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tabRatio="726"/>
  </bookViews>
  <sheets>
    <sheet name="Spis tablic" sheetId="1" r:id="rId1"/>
    <sheet name="1(55)" sheetId="19" r:id="rId2"/>
    <sheet name="2(56)" sheetId="20" r:id="rId3"/>
    <sheet name="3(57)" sheetId="21" r:id="rId4"/>
    <sheet name="4(58)" sheetId="22" r:id="rId5"/>
    <sheet name="5(59)" sheetId="23" r:id="rId6"/>
    <sheet name="6(60)" sheetId="24" r:id="rId7"/>
    <sheet name="7(61)" sheetId="25" r:id="rId8"/>
    <sheet name="8(62)" sheetId="26" r:id="rId9"/>
    <sheet name="9(63)" sheetId="28" r:id="rId10"/>
    <sheet name="10(64)" sheetId="29" r:id="rId11"/>
  </sheets>
  <definedNames>
    <definedName name="_Hlk182802154" localSheetId="8">'8(62)'!$A$8</definedName>
  </definedNames>
  <calcPr calcId="152511"/>
</workbook>
</file>

<file path=xl/calcChain.xml><?xml version="1.0" encoding="utf-8"?>
<calcChain xmlns="http://schemas.openxmlformats.org/spreadsheetml/2006/main">
  <c r="C59" i="29" l="1"/>
  <c r="D59" i="29"/>
  <c r="E59" i="29"/>
  <c r="F59" i="29"/>
  <c r="B59" i="29"/>
  <c r="C59" i="28"/>
  <c r="D59" i="28"/>
  <c r="B59" i="28"/>
</calcChain>
</file>

<file path=xl/sharedStrings.xml><?xml version="1.0" encoding="utf-8"?>
<sst xmlns="http://schemas.openxmlformats.org/spreadsheetml/2006/main" count="812" uniqueCount="325">
  <si>
    <t>Ochrona środowiska i leśnictwo w województwie lubelskim w latach 2013-2017</t>
  </si>
  <si>
    <t>WYSZCZEGÓLNIENIE</t>
  </si>
  <si>
    <t xml:space="preserve">Lublin </t>
  </si>
  <si>
    <t>Environmental protection and forestry in lubelskie voivodship in 2013-2017</t>
  </si>
  <si>
    <t>Stan w dniu 31 XII</t>
  </si>
  <si>
    <t>Powiaty:</t>
  </si>
  <si>
    <t xml:space="preserve">bialski </t>
  </si>
  <si>
    <t xml:space="preserve">parczewski </t>
  </si>
  <si>
    <t xml:space="preserve">radzyński </t>
  </si>
  <si>
    <t xml:space="preserve">włodawski </t>
  </si>
  <si>
    <t>Miasto na prawach powiatu:</t>
  </si>
  <si>
    <t xml:space="preserve">Biała Podlaska </t>
  </si>
  <si>
    <t xml:space="preserve">biłgorajski </t>
  </si>
  <si>
    <t xml:space="preserve">chełmski </t>
  </si>
  <si>
    <t xml:space="preserve">hrubieszowski </t>
  </si>
  <si>
    <t xml:space="preserve">krasnostawski </t>
  </si>
  <si>
    <t xml:space="preserve">tomaszowski </t>
  </si>
  <si>
    <t xml:space="preserve">zamojski </t>
  </si>
  <si>
    <t>Miasta na prawach powiatu:</t>
  </si>
  <si>
    <t xml:space="preserve">Chełm </t>
  </si>
  <si>
    <t xml:space="preserve">Zamość </t>
  </si>
  <si>
    <t xml:space="preserve">lubartowski </t>
  </si>
  <si>
    <t xml:space="preserve">lubelski </t>
  </si>
  <si>
    <t xml:space="preserve">łęczyński </t>
  </si>
  <si>
    <t xml:space="preserve">świdnicki </t>
  </si>
  <si>
    <t xml:space="preserve">janowski </t>
  </si>
  <si>
    <t xml:space="preserve">kraśnicki </t>
  </si>
  <si>
    <t xml:space="preserve">łukowski </t>
  </si>
  <si>
    <t xml:space="preserve">opolski </t>
  </si>
  <si>
    <t xml:space="preserve">puławski </t>
  </si>
  <si>
    <t xml:space="preserve">rycki </t>
  </si>
  <si>
    <t>w tym:</t>
  </si>
  <si>
    <t>ZANIECZYSZCZENIE I OCHRONA POWIETRZA</t>
  </si>
  <si>
    <t>Wielkość emisji w t/r</t>
  </si>
  <si>
    <t xml:space="preserve">25 i mniej </t>
  </si>
  <si>
    <t xml:space="preserve">26 – 100 </t>
  </si>
  <si>
    <t xml:space="preserve">101 – 500 </t>
  </si>
  <si>
    <t xml:space="preserve">501 i więcej </t>
  </si>
  <si>
    <t>Wielkość emisji w t/r:</t>
  </si>
  <si>
    <t xml:space="preserve">501 – 1000 </t>
  </si>
  <si>
    <t xml:space="preserve">1001 – 2000 </t>
  </si>
  <si>
    <t xml:space="preserve">2001 – 5000 </t>
  </si>
  <si>
    <t xml:space="preserve">5001 – 10000 </t>
  </si>
  <si>
    <t xml:space="preserve">10001 – 20000 </t>
  </si>
  <si>
    <t xml:space="preserve">20001 – 50000 </t>
  </si>
  <si>
    <t xml:space="preserve">50001 i więcej </t>
  </si>
  <si>
    <t xml:space="preserve">2001 i więcej </t>
  </si>
  <si>
    <t>Emisja zanieczyszczeń pyłowych:</t>
  </si>
  <si>
    <t xml:space="preserve">ze spalania paliw </t>
  </si>
  <si>
    <t xml:space="preserve">cementowo-wapiennicze i materiałów ogniotrwałych </t>
  </si>
  <si>
    <t xml:space="preserve">krzemowe </t>
  </si>
  <si>
    <t xml:space="preserve">nawozów sztucznych </t>
  </si>
  <si>
    <t xml:space="preserve">węglowo-grafitowe, sadza </t>
  </si>
  <si>
    <t>Emisja zanieczyszczeń gazowych:</t>
  </si>
  <si>
    <t xml:space="preserve">dwutlenek siarki </t>
  </si>
  <si>
    <t xml:space="preserve">tlenek węgla </t>
  </si>
  <si>
    <t xml:space="preserve">dwutlenek węgla </t>
  </si>
  <si>
    <t xml:space="preserve">dwutlenek siarki  </t>
  </si>
  <si>
    <t xml:space="preserve">dwutlenek węgla  </t>
  </si>
  <si>
    <t>a  Z zakładów szczególnie uciążliwych.  b Z wyjątkiem wymienionych w innych grupach.</t>
  </si>
  <si>
    <t xml:space="preserve">Cyklony  </t>
  </si>
  <si>
    <t xml:space="preserve">Multicyklony  </t>
  </si>
  <si>
    <t xml:space="preserve">Filtry tkaninowe  </t>
  </si>
  <si>
    <t xml:space="preserve">Elektrofiltry  </t>
  </si>
  <si>
    <t xml:space="preserve">Urządzenia mokre  </t>
  </si>
  <si>
    <t xml:space="preserve">Inne  </t>
  </si>
  <si>
    <t>Zakłady posiadające urządzenia do redukcji zanieczyszczeń:</t>
  </si>
  <si>
    <t xml:space="preserve">pyłowych </t>
  </si>
  <si>
    <t xml:space="preserve">gazowych </t>
  </si>
  <si>
    <t xml:space="preserve">Pyły </t>
  </si>
  <si>
    <t>a</t>
  </si>
  <si>
    <t>b</t>
  </si>
  <si>
    <t xml:space="preserve">Dwutlenek siarki  </t>
  </si>
  <si>
    <t xml:space="preserve">Tlenek węgla  </t>
  </si>
  <si>
    <t>1 Głównie amoniak, związki chloroorganiczne, fluor, dwusiarczek węgla, siarkowodór.</t>
  </si>
  <si>
    <t>POLLUTION AND PROTECTION OF AIR</t>
  </si>
  <si>
    <t>SPECIFICATION</t>
  </si>
  <si>
    <r>
      <t>OGÓŁEM</t>
    </r>
    <r>
      <rPr>
        <sz val="11"/>
        <color theme="1"/>
        <rFont val="Arial"/>
        <family val="2"/>
        <charset val="238"/>
      </rPr>
      <t xml:space="preserve"> </t>
    </r>
  </si>
  <si>
    <t>Emission size in t/y</t>
  </si>
  <si>
    <t>25 and less</t>
  </si>
  <si>
    <t>501 and more</t>
  </si>
  <si>
    <t>50001and more</t>
  </si>
  <si>
    <t>2001 and more</t>
  </si>
  <si>
    <t>TOTAL</t>
  </si>
  <si>
    <r>
      <t>na 1 km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</t>
    </r>
  </si>
  <si>
    <t>Particulate pollutants emission:</t>
  </si>
  <si>
    <t>of which:</t>
  </si>
  <si>
    <t>from the combustion of fuel</t>
  </si>
  <si>
    <t>ceramic and lame particulates as well as fire resistant materials</t>
  </si>
  <si>
    <t>silicate</t>
  </si>
  <si>
    <t>artificial fertilizers</t>
  </si>
  <si>
    <t>carbon and graphite, soot</t>
  </si>
  <si>
    <t>Gaseous pollutants emission:</t>
  </si>
  <si>
    <t>sulphur dioxide</t>
  </si>
  <si>
    <t>carbon dioxide</t>
  </si>
  <si>
    <t>carbon oxide</t>
  </si>
  <si>
    <t xml:space="preserve">a From plants of significant nuisance to air quality. b Excluding listed in other groups. </t>
  </si>
  <si>
    <t>PLANTS OF SIGNIFICANT NUISANCE TO AIR QUALITY BY EMISSION SIZE</t>
  </si>
  <si>
    <t>gazowych z emitorów o wysokości:</t>
  </si>
  <si>
    <t>o wysokości:</t>
  </si>
  <si>
    <t xml:space="preserve">do 50 m  </t>
  </si>
  <si>
    <t xml:space="preserve">51-99 m  </t>
  </si>
  <si>
    <t xml:space="preserve">od 100 m  </t>
  </si>
  <si>
    <t>pyłowych z emitorów o wysokości:</t>
  </si>
  <si>
    <t xml:space="preserve"> do 50 m  </t>
  </si>
  <si>
    <t>EMISSION SOURCES IN PLANTS OF SIGNIFICANT NUISANCE TO AIR QUALITY BY EMISSION SIZE</t>
  </si>
  <si>
    <t>Number of emission sources</t>
  </si>
  <si>
    <r>
      <t>Liczba emitorów ogółem</t>
    </r>
    <r>
      <rPr>
        <sz val="11"/>
        <color theme="1"/>
        <rFont val="Arial"/>
        <family val="2"/>
        <charset val="238"/>
      </rPr>
      <t xml:space="preserve"> </t>
    </r>
  </si>
  <si>
    <t>with the height of:</t>
  </si>
  <si>
    <r>
      <t xml:space="preserve">Emisja zanieczyszczeń </t>
    </r>
    <r>
      <rPr>
        <sz val="11"/>
        <color theme="1"/>
        <rFont val="Arial"/>
        <family val="2"/>
        <charset val="238"/>
      </rPr>
      <t>w tys. t:</t>
    </r>
  </si>
  <si>
    <t>particulate from emission sources with the height of</t>
  </si>
  <si>
    <t xml:space="preserve">up to 50 m  </t>
  </si>
  <si>
    <t xml:space="preserve">from 100 m  </t>
  </si>
  <si>
    <t>gaseous from emission sources with the height of</t>
  </si>
  <si>
    <t>As of 31 XII</t>
  </si>
  <si>
    <t>Cyclones</t>
  </si>
  <si>
    <t>Multicyclones</t>
  </si>
  <si>
    <t>Fabric filters</t>
  </si>
  <si>
    <t>Electrofilters</t>
  </si>
  <si>
    <t>Wet air cleaners</t>
  </si>
  <si>
    <t>Others</t>
  </si>
  <si>
    <t>WYNIKÓW  POMIARU  DOPUSZCZALNEJ  EMISJI</t>
  </si>
  <si>
    <t>Plants with pollutant reduction systems</t>
  </si>
  <si>
    <r>
      <t>OGÓŁEM</t>
    </r>
    <r>
      <rPr>
        <sz val="11"/>
        <color theme="1"/>
        <rFont val="Arial"/>
        <family val="2"/>
        <charset val="238"/>
      </rPr>
      <t xml:space="preserve"> </t>
    </r>
  </si>
  <si>
    <r>
      <t>Zakłady nie posiadające</t>
    </r>
    <r>
      <rPr>
        <sz val="11"/>
        <color theme="1"/>
        <rFont val="Arial"/>
        <family val="2"/>
        <charset val="238"/>
      </rPr>
      <t>:</t>
    </r>
  </si>
  <si>
    <t>particulates</t>
  </si>
  <si>
    <t xml:space="preserve">imisji </t>
  </si>
  <si>
    <t xml:space="preserve">określonej emisji dopuszczalnej </t>
  </si>
  <si>
    <t xml:space="preserve">emisji:   pyłów </t>
  </si>
  <si>
    <t>wyników pomiarów:</t>
  </si>
  <si>
    <t xml:space="preserve">                gazów </t>
  </si>
  <si>
    <t>Plants without:</t>
  </si>
  <si>
    <t>PLANTS OF  NUISANCE TO AIR QUALITY BY POSSESSION  OF MEASUREMENT OF EMISSIONS LIMIT  RESULTS</t>
  </si>
  <si>
    <t>results of measurement of</t>
  </si>
  <si>
    <t>gaseous</t>
  </si>
  <si>
    <t>emission: particulates</t>
  </si>
  <si>
    <t xml:space="preserve">  gaseous</t>
  </si>
  <si>
    <t>emission limit</t>
  </si>
  <si>
    <t>immission</t>
  </si>
  <si>
    <t>POLLUTANTS RETAINED AND NEUTRALIZED IN POLLUTANT REDUCTION SYSTEMS</t>
  </si>
  <si>
    <t>Particulates</t>
  </si>
  <si>
    <r>
      <t>Tlenki azotu (w przeliczeniu na NO</t>
    </r>
    <r>
      <rPr>
        <vertAlign val="sub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)  </t>
    </r>
  </si>
  <si>
    <r>
      <t xml:space="preserve">Inne </t>
    </r>
    <r>
      <rPr>
        <vertAlign val="superscript"/>
        <sz val="11"/>
        <color theme="1"/>
        <rFont val="Arial"/>
        <family val="2"/>
        <charset val="238"/>
      </rPr>
      <t>1</t>
    </r>
    <r>
      <rPr>
        <sz val="11"/>
        <color theme="1"/>
        <rFont val="Arial"/>
        <family val="2"/>
        <charset val="238"/>
      </rPr>
      <t xml:space="preserve"> </t>
    </r>
  </si>
  <si>
    <t>Sulphur dioxide</t>
  </si>
  <si>
    <t>Carbon oxide</t>
  </si>
  <si>
    <t>1 Mainly ammonia, chloroorganic compounds, fluorine, carbon disulphide, hydrogen sulfide.</t>
  </si>
  <si>
    <t>VOIVODSHIP</t>
  </si>
  <si>
    <t>Subregion</t>
  </si>
  <si>
    <t>Powiats:</t>
  </si>
  <si>
    <t>City with powiat status</t>
  </si>
  <si>
    <t>Podregion</t>
  </si>
  <si>
    <t xml:space="preserve">chełmsko-zamojski </t>
  </si>
  <si>
    <t>Cities with powiat status:</t>
  </si>
  <si>
    <t xml:space="preserve">Podregion lubelski </t>
  </si>
  <si>
    <t xml:space="preserve">Podregion puławski </t>
  </si>
  <si>
    <r>
      <t>Podregion bialski</t>
    </r>
    <r>
      <rPr>
        <b/>
        <sz val="11"/>
        <color theme="1"/>
        <rFont val="Arial"/>
        <family val="2"/>
        <charset val="238"/>
      </rPr>
      <t xml:space="preserve"> </t>
    </r>
  </si>
  <si>
    <r>
      <t>a W przeliczeniu na NO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>.</t>
    </r>
  </si>
  <si>
    <t>PARTICULATE POLLUTANTS EMISSION FROM PLANTS OF SIGNIFICANT NUISANCE TO AIR QUALITY BY SUBREGIONS AND POWIATS IN 2017</t>
  </si>
  <si>
    <t>EMISSION OF INDUSTRIAL PARTICULATE POLLUTANTS IN 2017</t>
  </si>
  <si>
    <t>EMISSION OF INDUSTRIAL GASEOUS POLLUTANTS IN 2017</t>
  </si>
  <si>
    <t>Spis tablic</t>
  </si>
  <si>
    <t>Contents</t>
  </si>
  <si>
    <t xml:space="preserve">               -</t>
  </si>
  <si>
    <t>w t</t>
  </si>
  <si>
    <t>in t</t>
  </si>
  <si>
    <r>
      <t>tlenki azotu (w przeliczeniu na NO</t>
    </r>
    <r>
      <rPr>
        <vertAlign val="sub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</t>
    </r>
  </si>
  <si>
    <t>x</t>
  </si>
  <si>
    <t xml:space="preserve">         -</t>
  </si>
  <si>
    <t xml:space="preserve"> - </t>
  </si>
  <si>
    <r>
      <t>WOJEWÓDZTWO</t>
    </r>
    <r>
      <rPr>
        <sz val="11"/>
        <color theme="1"/>
        <rFont val="Arial"/>
        <family val="2"/>
        <charset val="238"/>
      </rPr>
      <t xml:space="preserve"> </t>
    </r>
  </si>
  <si>
    <t>Annopol</t>
  </si>
  <si>
    <t>Bełżyce</t>
  </si>
  <si>
    <t>Biłgoraj</t>
  </si>
  <si>
    <t>Bychawa</t>
  </si>
  <si>
    <t>Dęblin</t>
  </si>
  <si>
    <t>Frampol</t>
  </si>
  <si>
    <t>Hrubieszów</t>
  </si>
  <si>
    <t>Janów Lubelski</t>
  </si>
  <si>
    <t>Józefów</t>
  </si>
  <si>
    <t>Kazimierz Dolny</t>
  </si>
  <si>
    <t>Kock</t>
  </si>
  <si>
    <t>Krasnobród</t>
  </si>
  <si>
    <t>Krasnystaw</t>
  </si>
  <si>
    <t>Kraśnik</t>
  </si>
  <si>
    <t>Lubartów</t>
  </si>
  <si>
    <t>Lubycza Królewska</t>
  </si>
  <si>
    <t>Łaszczów</t>
  </si>
  <si>
    <t>Łęczna</t>
  </si>
  <si>
    <t>Łuków</t>
  </si>
  <si>
    <t>Międzyrzec Podlaski</t>
  </si>
  <si>
    <t>Modliborzyce</t>
  </si>
  <si>
    <t>Nałęczów</t>
  </si>
  <si>
    <t>Opole Lubelskie</t>
  </si>
  <si>
    <t>Ostrów Lubelski</t>
  </si>
  <si>
    <t>Parczew</t>
  </si>
  <si>
    <t>Piaski</t>
  </si>
  <si>
    <t>Poniatowa</t>
  </si>
  <si>
    <t>Puławy</t>
  </si>
  <si>
    <t>Radzyń Podlaski</t>
  </si>
  <si>
    <t>Rejowiec - miasto</t>
  </si>
  <si>
    <t>Rejowiec Fabryczny</t>
  </si>
  <si>
    <t>Ryki</t>
  </si>
  <si>
    <t>Siedliszcze</t>
  </si>
  <si>
    <t>Stoczek Łukowski</t>
  </si>
  <si>
    <t>Szczebrzeszyn</t>
  </si>
  <si>
    <t>Świdnik</t>
  </si>
  <si>
    <t>Tarnogród</t>
  </si>
  <si>
    <t>Terespol</t>
  </si>
  <si>
    <t>Tomaszów Lubelski</t>
  </si>
  <si>
    <t>Tyszowce</t>
  </si>
  <si>
    <t>Urzędów</t>
  </si>
  <si>
    <t>Włodawa</t>
  </si>
  <si>
    <t>Zwierzyniec</t>
  </si>
  <si>
    <t>Biała Podlaska</t>
  </si>
  <si>
    <t>Chełm</t>
  </si>
  <si>
    <t>Lublin</t>
  </si>
  <si>
    <t>Zamość</t>
  </si>
  <si>
    <t>ZAKŁADY SZCZEGÓLNIE UCIĄŻLIWE DLA CZYSTOŚCI POWIETRZA WEDŁUG  WIELKOŚCI  EMISJI</t>
  </si>
  <si>
    <t>EMISJA  ZANIECZYSZCZEŃ  POWIETRZA  Z  ZAKŁADÓW  SZCZEGÓLNIE  UCIĄŻLIWYCH</t>
  </si>
  <si>
    <t>EMISJA ZANIECZYSZCZEŃ POWIETRZA  WEDŁUG RODZAJÓW SUBSTANCJI</t>
  </si>
  <si>
    <t xml:space="preserve">EMITORY  NA  TERENIE  ZAKŁADÓW  SZCZEGÓLNIE   UCIĄŻLIWYCH  DLA  CZYSTOŚCI  POWIETRZA  WEDŁUG  WIELKOŚCI  EMISJI </t>
  </si>
  <si>
    <t xml:space="preserve"> WYPOSAŻENIE ZAKŁADÓW W  PODSTAWOWE  URZĄDZENIA  DO  REDUKCJI  ZANIECZYSZCZEŃ  POWIETRZA</t>
  </si>
  <si>
    <t>ZAKŁADY  PRZEMYSŁOWE  UCIĄŻLIWE  DLA  CZYSTOŚCI  POWIETRZA WEDŁUG  POSIADANIA WYNIKÓW  POMIARU  DOPUSZCZALNEJ  EMISJI</t>
  </si>
  <si>
    <t>ZANIECZYSZCZENIA ZATRZYMANE I ZNEUTRALIZOWANE W URZĄDZENIACH  OCZYSZCZAJĄCYCH</t>
  </si>
  <si>
    <t>EMISJA  PRZEMYSŁOWYCH  ZANIECZYSZCZEŃ  PYŁOWYCH  W  2017  R.</t>
  </si>
  <si>
    <t>EMISJA ZANIECZYSZCZEŃ  Z  ZAKŁADÓW  SZCZEGÓLNIE  UCIĄŻLIWYCH  WEDŁUG PODREGIONÓW I POWIATÓW  W  2017 R.</t>
  </si>
  <si>
    <t>EMISJA  PRZEMYSŁOWYCH  ZANIECZYSZCZEŃ  GAZOWYCH  W  2017  R.</t>
  </si>
  <si>
    <r>
      <t xml:space="preserve">AIR POLLUTANTS EMISSION </t>
    </r>
    <r>
      <rPr>
        <i/>
        <vertAlign val="superscript"/>
        <sz val="11"/>
        <color theme="1" tint="0.34998626667073579"/>
        <rFont val="Arial"/>
        <family val="2"/>
        <charset val="238"/>
      </rPr>
      <t>a</t>
    </r>
    <r>
      <rPr>
        <i/>
        <sz val="11"/>
        <color theme="1" tint="0.34998626667073579"/>
        <rFont val="Arial"/>
        <family val="2"/>
        <charset val="238"/>
      </rPr>
      <t xml:space="preserve"> BY TYPES OF SUBSTANCES</t>
    </r>
  </si>
  <si>
    <r>
      <t xml:space="preserve">ZANIECZYSZCZENIA PYŁOWE
</t>
    </r>
    <r>
      <rPr>
        <i/>
        <sz val="11"/>
        <color theme="1" tint="0.34998626667073579"/>
        <rFont val="Arial"/>
        <family val="2"/>
        <charset val="238"/>
      </rPr>
      <t>PARTICULATES POLLUTANTS</t>
    </r>
  </si>
  <si>
    <r>
      <t xml:space="preserve">ZANIECZYSZCZENIA GAZOWE (z dwutlenkiem węgla)
</t>
    </r>
    <r>
      <rPr>
        <i/>
        <sz val="11"/>
        <color theme="1" tint="0.34998626667073579"/>
        <rFont val="Arial"/>
        <family val="2"/>
        <charset val="238"/>
      </rPr>
      <t>GASEOUS POLLUTANTS (including carbon dioxide)</t>
    </r>
  </si>
  <si>
    <r>
      <t xml:space="preserve">ZANIECZYSZCZENIA GAZOWE (bez dwutlenku węgla)
</t>
    </r>
    <r>
      <rPr>
        <i/>
        <sz val="11"/>
        <color theme="1" tint="0.34998626667073579"/>
        <rFont val="Arial"/>
        <family val="2"/>
        <charset val="238"/>
      </rPr>
      <t>GASEOUS POLLUTANTS (excluding carbon dioxide)</t>
    </r>
  </si>
  <si>
    <r>
      <t>per 1 km</t>
    </r>
    <r>
      <rPr>
        <i/>
        <vertAlign val="superscript"/>
        <sz val="11"/>
        <color theme="1" tint="0.34998626667073579"/>
        <rFont val="Arial"/>
        <family val="2"/>
        <charset val="238"/>
      </rPr>
      <t>2</t>
    </r>
    <r>
      <rPr>
        <i/>
        <sz val="11"/>
        <color theme="1" tint="0.34998626667073579"/>
        <rFont val="Arial"/>
        <family val="2"/>
        <charset val="238"/>
      </rPr>
      <t xml:space="preserve"> </t>
    </r>
  </si>
  <si>
    <r>
      <t>nitrogen oxides  (in terms of NO</t>
    </r>
    <r>
      <rPr>
        <i/>
        <vertAlign val="subscript"/>
        <sz val="11"/>
        <color theme="1" tint="0.34998626667073579"/>
        <rFont val="Arial"/>
        <family val="2"/>
        <charset val="238"/>
      </rPr>
      <t>2</t>
    </r>
    <r>
      <rPr>
        <i/>
        <sz val="11"/>
        <color theme="1" tint="0.34998626667073579"/>
        <rFont val="Arial"/>
        <family val="2"/>
        <charset val="238"/>
      </rPr>
      <t>)</t>
    </r>
  </si>
  <si>
    <r>
      <t xml:space="preserve">w t   </t>
    </r>
    <r>
      <rPr>
        <i/>
        <sz val="10"/>
        <color theme="1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 xml:space="preserve"> in t</t>
    </r>
  </si>
  <si>
    <r>
      <rPr>
        <b/>
        <i/>
        <sz val="11"/>
        <color theme="1" tint="0.34998626667073579"/>
        <rFont val="Arial"/>
        <family val="2"/>
        <charset val="238"/>
      </rPr>
      <t>Pollutants emission</t>
    </r>
    <r>
      <rPr>
        <i/>
        <sz val="11"/>
        <color theme="1" tint="0.34998626667073579"/>
        <rFont val="Arial"/>
        <family val="2"/>
        <charset val="238"/>
      </rPr>
      <t xml:space="preserve"> in thous. t  </t>
    </r>
  </si>
  <si>
    <r>
      <t xml:space="preserve">WYSZCZEGÓLNIENIE
</t>
    </r>
    <r>
      <rPr>
        <i/>
        <sz val="9"/>
        <color theme="1" tint="0.34998626667073579"/>
        <rFont val="Arial"/>
        <family val="2"/>
        <charset val="238"/>
      </rPr>
      <t>SPECIFICATION</t>
    </r>
  </si>
  <si>
    <r>
      <t xml:space="preserve">Urządzenia
</t>
    </r>
    <r>
      <rPr>
        <i/>
        <sz val="9"/>
        <color theme="1" tint="0.34998626667073579"/>
        <rFont val="Arial"/>
        <family val="2"/>
        <charset val="238"/>
      </rPr>
      <t>Equipment</t>
    </r>
  </si>
  <si>
    <r>
      <t xml:space="preserve">Urządzenia o skuteczności
</t>
    </r>
    <r>
      <rPr>
        <i/>
        <sz val="9"/>
        <color theme="1" tint="0.34998626667073579"/>
        <rFont val="Arial"/>
        <family val="2"/>
        <charset val="238"/>
      </rPr>
      <t>Equipment efficiency</t>
    </r>
  </si>
  <si>
    <r>
      <t xml:space="preserve">niskiej
</t>
    </r>
    <r>
      <rPr>
        <i/>
        <sz val="9"/>
        <color theme="1" tint="0.34998626667073579"/>
        <rFont val="Arial"/>
        <family val="2"/>
        <charset val="238"/>
      </rPr>
      <t>low</t>
    </r>
  </si>
  <si>
    <r>
      <t xml:space="preserve">średniej
</t>
    </r>
    <r>
      <rPr>
        <i/>
        <sz val="9"/>
        <color theme="1" tint="0.34998626667073579"/>
        <rFont val="Arial"/>
        <family val="2"/>
        <charset val="238"/>
      </rPr>
      <t>moderate</t>
    </r>
  </si>
  <si>
    <r>
      <t xml:space="preserve">wysokiej
</t>
    </r>
    <r>
      <rPr>
        <i/>
        <sz val="9"/>
        <color theme="1" tint="0.34998626667073579"/>
        <rFont val="Arial"/>
        <family val="2"/>
        <charset val="238"/>
      </rPr>
      <t>high</t>
    </r>
  </si>
  <si>
    <r>
      <t xml:space="preserve">ogółem
</t>
    </r>
    <r>
      <rPr>
        <i/>
        <sz val="9"/>
        <color theme="1" tint="0.34998626667073579"/>
        <rFont val="Arial"/>
        <family val="2"/>
        <charset val="238"/>
      </rPr>
      <t>grand total</t>
    </r>
  </si>
  <si>
    <r>
      <t>przepływ gazów odlotowych w dam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 xml:space="preserve">/h
</t>
    </r>
    <r>
      <rPr>
        <i/>
        <sz val="9"/>
        <color theme="1" tint="0.34998626667073579"/>
        <rFont val="Arial"/>
        <family val="2"/>
        <charset val="238"/>
      </rPr>
      <t>flue gas flow in dam</t>
    </r>
    <r>
      <rPr>
        <i/>
        <vertAlign val="superscript"/>
        <sz val="9"/>
        <color theme="1" tint="0.34998626667073579"/>
        <rFont val="Arial"/>
        <family val="2"/>
        <charset val="238"/>
      </rPr>
      <t>3</t>
    </r>
    <r>
      <rPr>
        <i/>
        <sz val="9"/>
        <color theme="1" tint="0.34998626667073579"/>
        <rFont val="Arial"/>
        <family val="2"/>
        <charset val="238"/>
      </rPr>
      <t>/h</t>
    </r>
  </si>
  <si>
    <r>
      <t xml:space="preserve">razem
</t>
    </r>
    <r>
      <rPr>
        <i/>
        <sz val="9"/>
        <color theme="1" tint="0.34998626667073579"/>
        <rFont val="Arial"/>
        <family val="2"/>
        <charset val="238"/>
      </rPr>
      <t>total</t>
    </r>
  </si>
  <si>
    <r>
      <t xml:space="preserve">a – w tonach
     </t>
    </r>
    <r>
      <rPr>
        <i/>
        <sz val="10"/>
        <color theme="1" tint="0.34998626667073579"/>
        <rFont val="Arial"/>
        <family val="2"/>
        <charset val="238"/>
      </rPr>
      <t xml:space="preserve"> in tonnes</t>
    </r>
  </si>
  <si>
    <r>
      <t xml:space="preserve">WYSZCZEGÓLNIENIE
</t>
    </r>
    <r>
      <rPr>
        <i/>
        <sz val="10"/>
        <color theme="1" tint="0.34998626667073579"/>
        <rFont val="Arial"/>
        <family val="2"/>
        <charset val="238"/>
      </rPr>
      <t>SPECIFICATION</t>
    </r>
  </si>
  <si>
    <r>
      <t xml:space="preserve">b – w % zanieczyszczeń wytworzonych
   </t>
    </r>
    <r>
      <rPr>
        <i/>
        <sz val="10"/>
        <color theme="1"/>
        <rFont val="Arial"/>
        <family val="2"/>
        <charset val="238"/>
      </rPr>
      <t xml:space="preserve">  </t>
    </r>
    <r>
      <rPr>
        <i/>
        <sz val="10"/>
        <color theme="1" tint="0.34998626667073579"/>
        <rFont val="Arial"/>
        <family val="2"/>
        <charset val="238"/>
      </rPr>
      <t xml:space="preserve"> in % of generated pollutants</t>
    </r>
    <r>
      <rPr>
        <sz val="10"/>
        <color theme="1" tint="0.34998626667073579"/>
        <rFont val="Arial"/>
        <family val="2"/>
        <charset val="238"/>
      </rPr>
      <t xml:space="preserve">
</t>
    </r>
  </si>
  <si>
    <r>
      <t>Nitrogen oxides (expressed in NO</t>
    </r>
    <r>
      <rPr>
        <i/>
        <vertAlign val="subscript"/>
        <sz val="11"/>
        <color theme="1" tint="0.34998626667073579"/>
        <rFont val="Arial"/>
        <family val="2"/>
        <charset val="238"/>
      </rPr>
      <t>2</t>
    </r>
    <r>
      <rPr>
        <i/>
        <sz val="11"/>
        <color theme="1" tint="0.34998626667073579"/>
        <rFont val="Arial"/>
        <family val="2"/>
        <charset val="238"/>
      </rPr>
      <t>)</t>
    </r>
  </si>
  <si>
    <r>
      <t>Others</t>
    </r>
    <r>
      <rPr>
        <i/>
        <vertAlign val="superscript"/>
        <sz val="11"/>
        <color theme="1" tint="0.34998626667073579"/>
        <rFont val="Arial"/>
        <family val="2"/>
        <charset val="238"/>
      </rPr>
      <t xml:space="preserve"> 1</t>
    </r>
  </si>
  <si>
    <r>
      <t xml:space="preserve">Emisja zanieczyszczeń pyłowych
</t>
    </r>
    <r>
      <rPr>
        <i/>
        <sz val="10"/>
        <color theme="1" tint="0.34998626667073579"/>
        <rFont val="Arial"/>
        <family val="2"/>
        <charset val="238"/>
      </rPr>
      <t>Particulate pollutants emission</t>
    </r>
  </si>
  <si>
    <r>
      <t xml:space="preserve">ogółem
</t>
    </r>
    <r>
      <rPr>
        <i/>
        <sz val="10"/>
        <color theme="1" tint="0.34998626667073579"/>
        <rFont val="Arial"/>
        <family val="2"/>
        <charset val="238"/>
      </rPr>
      <t>total</t>
    </r>
  </si>
  <si>
    <r>
      <t xml:space="preserve">ze spalania paliw
</t>
    </r>
    <r>
      <rPr>
        <i/>
        <sz val="10"/>
        <color theme="1" tint="0.34998626667073579"/>
        <rFont val="Arial"/>
        <family val="2"/>
        <charset val="238"/>
      </rPr>
      <t>from the combustion of fuel</t>
    </r>
  </si>
  <si>
    <r>
      <t xml:space="preserve">cementowo-wapienni-czych i materiałów ogniotrwałych
</t>
    </r>
    <r>
      <rPr>
        <i/>
        <sz val="10"/>
        <color theme="1" tint="0.34998626667073579"/>
        <rFont val="Arial"/>
        <family val="2"/>
        <charset val="238"/>
      </rPr>
      <t>ceramic and lame particulates as well as fire resistant materials</t>
    </r>
  </si>
  <si>
    <r>
      <t xml:space="preserve">w tym
</t>
    </r>
    <r>
      <rPr>
        <i/>
        <sz val="10"/>
        <color theme="1" tint="0.34998626667073579"/>
        <rFont val="Arial"/>
        <family val="2"/>
        <charset val="238"/>
      </rPr>
      <t>of which</t>
    </r>
  </si>
  <si>
    <r>
      <t xml:space="preserve">Emisja zanieczyszczeń gazowych
</t>
    </r>
    <r>
      <rPr>
        <i/>
        <sz val="10"/>
        <color theme="1" tint="0.34998626667073579"/>
        <rFont val="Arial"/>
        <family val="2"/>
        <charset val="238"/>
      </rPr>
      <t>Gaseous  pollutants emission</t>
    </r>
  </si>
  <si>
    <r>
      <t>na 1 km</t>
    </r>
    <r>
      <rPr>
        <vertAlign val="superscript"/>
        <sz val="10"/>
        <color theme="1"/>
        <rFont val="Arial"/>
        <family val="2"/>
        <charset val="238"/>
      </rPr>
      <t xml:space="preserve">2
</t>
    </r>
    <r>
      <rPr>
        <i/>
        <sz val="10"/>
        <color theme="1" tint="0.34998626667073579"/>
        <rFont val="Arial"/>
        <family val="2"/>
        <charset val="238"/>
      </rPr>
      <t>per 1 km</t>
    </r>
    <r>
      <rPr>
        <i/>
        <vertAlign val="superscript"/>
        <sz val="10"/>
        <color theme="1" tint="0.34998626667073579"/>
        <rFont val="Arial"/>
        <family val="2"/>
        <charset val="238"/>
      </rPr>
      <t>2</t>
    </r>
  </si>
  <si>
    <r>
      <t xml:space="preserve">dwutlenek węgla
</t>
    </r>
    <r>
      <rPr>
        <i/>
        <sz val="10"/>
        <color theme="1" tint="0.34998626667073579"/>
        <rFont val="Arial"/>
        <family val="2"/>
        <charset val="238"/>
      </rPr>
      <t>carbon dioxide</t>
    </r>
  </si>
  <si>
    <r>
      <t xml:space="preserve">dwutlenek siarki
</t>
    </r>
    <r>
      <rPr>
        <i/>
        <sz val="10"/>
        <color theme="1" tint="0.34998626667073579"/>
        <rFont val="Arial"/>
        <family val="2"/>
        <charset val="238"/>
      </rPr>
      <t>sulphur dioxide</t>
    </r>
  </si>
  <si>
    <r>
      <t xml:space="preserve">tlenki azotu </t>
    </r>
    <r>
      <rPr>
        <vertAlign val="superscript"/>
        <sz val="10"/>
        <color theme="1"/>
        <rFont val="Arial"/>
        <family val="2"/>
        <charset val="238"/>
      </rPr>
      <t xml:space="preserve">a
</t>
    </r>
    <r>
      <rPr>
        <i/>
        <sz val="10"/>
        <color theme="1" tint="0.34998626667073579"/>
        <rFont val="Arial"/>
        <family val="2"/>
        <charset val="238"/>
      </rPr>
      <t>nitrogen oxides</t>
    </r>
    <r>
      <rPr>
        <i/>
        <vertAlign val="superscript"/>
        <sz val="10"/>
        <color theme="1" tint="0.34998626667073579"/>
        <rFont val="Arial"/>
        <family val="2"/>
        <charset val="238"/>
      </rPr>
      <t xml:space="preserve"> a</t>
    </r>
  </si>
  <si>
    <r>
      <t xml:space="preserve">w t   </t>
    </r>
    <r>
      <rPr>
        <sz val="10"/>
        <color theme="1" tint="0.34998626667073579"/>
        <rFont val="Arial"/>
        <family val="2"/>
        <charset val="238"/>
      </rPr>
      <t xml:space="preserve">  </t>
    </r>
    <r>
      <rPr>
        <i/>
        <sz val="10"/>
        <color theme="1" tint="0.34998626667073579"/>
        <rFont val="Arial"/>
        <family val="2"/>
        <charset val="238"/>
      </rPr>
      <t>in t</t>
    </r>
  </si>
  <si>
    <r>
      <t>a In terms of NO</t>
    </r>
    <r>
      <rPr>
        <i/>
        <vertAlign val="subscript"/>
        <sz val="9"/>
        <color theme="1" tint="0.34998626667073579"/>
        <rFont val="Arial"/>
        <family val="2"/>
        <charset val="238"/>
      </rPr>
      <t>2</t>
    </r>
    <r>
      <rPr>
        <i/>
        <sz val="9"/>
        <color theme="1" tint="0.34998626667073579"/>
        <rFont val="Arial"/>
        <family val="2"/>
        <charset val="238"/>
      </rPr>
      <t>.</t>
    </r>
  </si>
  <si>
    <r>
      <t xml:space="preserve">w t    </t>
    </r>
    <r>
      <rPr>
        <i/>
        <sz val="10"/>
        <color theme="1" tint="0.34998626667073579"/>
        <rFont val="Arial"/>
        <family val="2"/>
        <charset val="238"/>
      </rPr>
      <t xml:space="preserve">  in t</t>
    </r>
  </si>
  <si>
    <r>
      <t xml:space="preserve">Ogółem
</t>
    </r>
    <r>
      <rPr>
        <i/>
        <sz val="10"/>
        <color theme="1" tint="0.34998626667073579"/>
        <rFont val="Arial"/>
        <family val="2"/>
        <charset val="238"/>
      </rPr>
      <t>Total</t>
    </r>
  </si>
  <si>
    <r>
      <t xml:space="preserve">W tym    </t>
    </r>
    <r>
      <rPr>
        <i/>
        <sz val="10"/>
        <color theme="1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>Of which</t>
    </r>
  </si>
  <si>
    <r>
      <t xml:space="preserve">ze spalania paliw
</t>
    </r>
    <r>
      <rPr>
        <i/>
        <sz val="10"/>
        <color theme="1" tint="0.34998626667073579"/>
        <rFont val="Arial"/>
        <family val="2"/>
        <charset val="238"/>
      </rPr>
      <t>from the combustion of fuel</t>
    </r>
    <r>
      <rPr>
        <sz val="10"/>
        <color theme="1"/>
        <rFont val="Arial"/>
        <family val="2"/>
        <charset val="238"/>
      </rPr>
      <t xml:space="preserve">
</t>
    </r>
  </si>
  <si>
    <r>
      <t xml:space="preserve">cementowo-wapienniczych i materiałów ogniotrwałych
</t>
    </r>
    <r>
      <rPr>
        <i/>
        <sz val="10"/>
        <color theme="1" tint="0.34998626667073579"/>
        <rFont val="Arial"/>
        <family val="2"/>
        <charset val="238"/>
      </rPr>
      <t>ceramic and lame particulates as well as fire resistant materials</t>
    </r>
  </si>
  <si>
    <r>
      <t>Na 1 km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
</t>
    </r>
    <r>
      <rPr>
        <i/>
        <sz val="10"/>
        <color theme="1" tint="0.34998626667073579"/>
        <rFont val="Arial"/>
        <family val="2"/>
        <charset val="238"/>
      </rPr>
      <t>Per 1 km</t>
    </r>
    <r>
      <rPr>
        <i/>
        <vertAlign val="superscript"/>
        <sz val="10"/>
        <color theme="1" tint="0.34998626667073579"/>
        <rFont val="Arial"/>
        <family val="2"/>
        <charset val="238"/>
      </rPr>
      <t>2</t>
    </r>
  </si>
  <si>
    <r>
      <rPr>
        <b/>
        <sz val="11"/>
        <color theme="1"/>
        <rFont val="Arial"/>
        <family val="2"/>
        <charset val="238"/>
      </rPr>
      <t>MIASTA</t>
    </r>
    <r>
      <rPr>
        <sz val="11"/>
        <color theme="1"/>
        <rFont val="Arial"/>
        <family val="2"/>
        <charset val="238"/>
      </rPr>
      <t xml:space="preserve"> </t>
    </r>
    <r>
      <rPr>
        <i/>
        <sz val="11"/>
        <color theme="1"/>
        <rFont val="Arial"/>
        <family val="2"/>
        <charset val="238"/>
      </rPr>
      <t xml:space="preserve">
</t>
    </r>
    <r>
      <rPr>
        <b/>
        <i/>
        <sz val="11"/>
        <color theme="1" tint="0.34998626667073579"/>
        <rFont val="Arial"/>
        <family val="2"/>
        <charset val="238"/>
      </rPr>
      <t>URBAN AREA</t>
    </r>
  </si>
  <si>
    <r>
      <t xml:space="preserve">WIEŚ
</t>
    </r>
    <r>
      <rPr>
        <b/>
        <i/>
        <sz val="11"/>
        <color theme="1" tint="0.34998626667073579"/>
        <rFont val="Arial"/>
        <family val="2"/>
        <charset val="238"/>
      </rPr>
      <t>RURAL AREA</t>
    </r>
    <r>
      <rPr>
        <i/>
        <sz val="11"/>
        <color theme="1" tint="0.34998626667073579"/>
        <rFont val="Arial"/>
        <family val="2"/>
        <charset val="238"/>
      </rPr>
      <t xml:space="preserve"> </t>
    </r>
  </si>
  <si>
    <r>
      <t xml:space="preserve">w t   </t>
    </r>
    <r>
      <rPr>
        <i/>
        <sz val="10"/>
        <color theme="1"/>
        <rFont val="Arial"/>
        <family val="2"/>
        <charset val="238"/>
      </rPr>
      <t xml:space="preserve">  </t>
    </r>
    <r>
      <rPr>
        <i/>
        <sz val="10"/>
        <color theme="1" tint="0.34998626667073579"/>
        <rFont val="Arial"/>
        <family val="2"/>
        <charset val="238"/>
      </rPr>
      <t xml:space="preserve"> in t</t>
    </r>
  </si>
  <si>
    <r>
      <t xml:space="preserve">tlenek węgla
</t>
    </r>
    <r>
      <rPr>
        <i/>
        <sz val="10"/>
        <color theme="1" tint="0.34998626667073579"/>
        <rFont val="Arial"/>
        <family val="2"/>
        <charset val="238"/>
      </rPr>
      <t xml:space="preserve">carbon oxide </t>
    </r>
  </si>
  <si>
    <r>
      <t xml:space="preserve">tlenki azotu
</t>
    </r>
    <r>
      <rPr>
        <i/>
        <sz val="10"/>
        <color theme="1" tint="0.34998626667073579"/>
        <rFont val="Arial"/>
        <family val="2"/>
        <charset val="238"/>
      </rPr>
      <t>nitrogen oxides</t>
    </r>
  </si>
  <si>
    <r>
      <t>MIASTA</t>
    </r>
    <r>
      <rPr>
        <sz val="11"/>
        <color theme="1"/>
        <rFont val="Arial"/>
        <family val="2"/>
        <charset val="238"/>
      </rPr>
      <t xml:space="preserve"> 
</t>
    </r>
    <r>
      <rPr>
        <b/>
        <i/>
        <sz val="11"/>
        <color theme="1" tint="0.34998626667073579"/>
        <rFont val="Arial"/>
        <family val="2"/>
        <charset val="238"/>
      </rPr>
      <t>URBAN AREA</t>
    </r>
  </si>
  <si>
    <t>-</t>
  </si>
  <si>
    <t xml:space="preserve">Alkohole alifatyczne i ich pochodne  </t>
  </si>
  <si>
    <t xml:space="preserve">Amoniak  </t>
  </si>
  <si>
    <t xml:space="preserve">Benzo(a)piren  </t>
  </si>
  <si>
    <t xml:space="preserve">Etery i ich pochodne  </t>
  </si>
  <si>
    <t xml:space="preserve">Ketony i ich pochodne  </t>
  </si>
  <si>
    <t xml:space="preserve">Kwasy nieorganiczne, ich sole i bezwodniki  </t>
  </si>
  <si>
    <t xml:space="preserve">Metan  </t>
  </si>
  <si>
    <t>Pyły cementowo-wapiennicze i materiałów ogniotrwałych</t>
  </si>
  <si>
    <t xml:space="preserve">Pyły nawozów sztucznych  </t>
  </si>
  <si>
    <t xml:space="preserve">Pyły węglowo-grafitowe, sadza  </t>
  </si>
  <si>
    <t xml:space="preserve">Pyły ze spalania paliw  </t>
  </si>
  <si>
    <t xml:space="preserve">Tenek węgla  </t>
  </si>
  <si>
    <r>
      <t xml:space="preserve">Węglowodory alifatyczne i ich pochodne </t>
    </r>
    <r>
      <rPr>
        <vertAlign val="superscript"/>
        <sz val="11"/>
        <color theme="1"/>
        <rFont val="Arial"/>
        <family val="2"/>
        <charset val="238"/>
      </rPr>
      <t>b</t>
    </r>
    <r>
      <rPr>
        <sz val="11"/>
        <color theme="1"/>
        <rFont val="Arial"/>
        <family val="2"/>
        <charset val="238"/>
      </rPr>
      <t xml:space="preserve"> </t>
    </r>
  </si>
  <si>
    <t xml:space="preserve">Węglowodory pierścieniowe, aromatyczne i ich pochodne  </t>
  </si>
  <si>
    <t>Aliphatic alcohols and their derivatives</t>
  </si>
  <si>
    <t>Ammonia</t>
  </si>
  <si>
    <t>Bezno(a)pyrene</t>
  </si>
  <si>
    <t>Carbon dioxide</t>
  </si>
  <si>
    <t>Ethers and their derivatives</t>
  </si>
  <si>
    <t>Ketones and their derivatives</t>
  </si>
  <si>
    <t>Inorganic acids, their salts and anhydrides</t>
  </si>
  <si>
    <t>Methane</t>
  </si>
  <si>
    <t>Ceramic and lame particulates as well as fire  resistant materials</t>
  </si>
  <si>
    <t>Particulates of artificial fertilizers</t>
  </si>
  <si>
    <t>Carbon and graphite particulates and soot</t>
  </si>
  <si>
    <t>Particulates from the combustion of fuel</t>
  </si>
  <si>
    <r>
      <t>Nitrogen oxides (in terms of NO</t>
    </r>
    <r>
      <rPr>
        <i/>
        <vertAlign val="subscript"/>
        <sz val="11"/>
        <color theme="1" tint="0.34998626667073579"/>
        <rFont val="Arial"/>
        <family val="2"/>
        <charset val="238"/>
      </rPr>
      <t>2</t>
    </r>
    <r>
      <rPr>
        <i/>
        <sz val="11"/>
        <color theme="1" tint="0.34998626667073579"/>
        <rFont val="Arial"/>
        <family val="2"/>
        <charset val="238"/>
      </rPr>
      <t>)</t>
    </r>
  </si>
  <si>
    <r>
      <t xml:space="preserve">Aliphatic hydrocarbons and their derivatives </t>
    </r>
    <r>
      <rPr>
        <i/>
        <vertAlign val="superscript"/>
        <sz val="11"/>
        <rFont val="Arial"/>
        <family val="2"/>
        <charset val="238"/>
      </rPr>
      <t>b</t>
    </r>
  </si>
  <si>
    <t>Polycyclic, aromatic hydrocarbons and their derivatives</t>
  </si>
  <si>
    <t xml:space="preserve">Tabl.1(55). </t>
  </si>
  <si>
    <t xml:space="preserve">Tabl.2(56). </t>
  </si>
  <si>
    <r>
      <t xml:space="preserve">Tabl.3(57). </t>
    </r>
    <r>
      <rPr>
        <b/>
        <sz val="11"/>
        <color theme="1"/>
        <rFont val="Arial"/>
        <family val="2"/>
        <charset val="238"/>
      </rPr>
      <t/>
    </r>
  </si>
  <si>
    <t xml:space="preserve">Tabl.4(58). </t>
  </si>
  <si>
    <t>Tabl.5(59).</t>
  </si>
  <si>
    <r>
      <t>Tabl.6(60).</t>
    </r>
    <r>
      <rPr>
        <b/>
        <sz val="11"/>
        <color theme="1"/>
        <rFont val="Arial"/>
        <family val="2"/>
        <charset val="238"/>
      </rPr>
      <t/>
    </r>
  </si>
  <si>
    <t xml:space="preserve">Tabl.7(61). </t>
  </si>
  <si>
    <t>Tabl.8(62).</t>
  </si>
  <si>
    <t xml:space="preserve">Tabl.9(63). </t>
  </si>
  <si>
    <t>Tabl.10(64).</t>
  </si>
  <si>
    <r>
      <t xml:space="preserve">Tabl.1(55). </t>
    </r>
    <r>
      <rPr>
        <b/>
        <sz val="11"/>
        <color theme="1"/>
        <rFont val="Arial"/>
        <family val="2"/>
        <charset val="238"/>
      </rPr>
      <t>ZAKŁADY SZCZEGÓLNIE UCIĄŻLIWE DLA CZYSTOŚCI POWIETRZA WEDŁUG  WIELKOŚCI  EMISJI</t>
    </r>
  </si>
  <si>
    <r>
      <t xml:space="preserve">Tabl.2(56). </t>
    </r>
    <r>
      <rPr>
        <b/>
        <sz val="11"/>
        <color theme="1"/>
        <rFont val="Arial"/>
        <family val="2"/>
        <charset val="238"/>
      </rPr>
      <t>EMISJA  ZANIECZYSZCZEŃ  POWIETRZA  Z  ZAKŁADÓW  SZCZEGÓLNIE  UCIĄŻLIWYCH</t>
    </r>
  </si>
  <si>
    <r>
      <t xml:space="preserve">Tabl.3(57). </t>
    </r>
    <r>
      <rPr>
        <b/>
        <sz val="11"/>
        <color theme="1"/>
        <rFont val="Arial"/>
        <family val="2"/>
        <charset val="238"/>
      </rPr>
      <t xml:space="preserve">EMISJA ZANIECZYSZCZEŃ POWIETRZA </t>
    </r>
    <r>
      <rPr>
        <b/>
        <vertAlign val="superscript"/>
        <sz val="11"/>
        <color theme="1"/>
        <rFont val="Arial"/>
        <family val="2"/>
        <charset val="238"/>
      </rPr>
      <t>a</t>
    </r>
    <r>
      <rPr>
        <b/>
        <sz val="11"/>
        <color theme="1"/>
        <rFont val="Arial"/>
        <family val="2"/>
        <charset val="238"/>
      </rPr>
      <t xml:space="preserve">  WEDŁUG RODZAJÓW SUBSTANCJI</t>
    </r>
  </si>
  <si>
    <r>
      <t xml:space="preserve">Tabl.4(58). </t>
    </r>
    <r>
      <rPr>
        <b/>
        <sz val="11"/>
        <color theme="1"/>
        <rFont val="Arial"/>
        <family val="2"/>
        <charset val="238"/>
      </rPr>
      <t xml:space="preserve">EMITORY  NA  TERENIE  ZAKŁADÓW  SZCZEGÓLNIE   UCIĄŻLIWYCH  DLA  CZYSTOŚCI  POWIETRZA  WEDŁUG  WIELKOŚCI  EMISJI </t>
    </r>
  </si>
  <si>
    <r>
      <t xml:space="preserve">Tabl.5(59). </t>
    </r>
    <r>
      <rPr>
        <b/>
        <sz val="11"/>
        <color theme="1"/>
        <rFont val="Arial"/>
        <family val="2"/>
        <charset val="238"/>
      </rPr>
      <t>WYPOSAŻENIE ZAKŁADÓW W  PODSTAWOWE  URZĄDZENIA  DO  REDUKCJI  ZANIECZYSZCZEŃ  POWIETRZA</t>
    </r>
  </si>
  <si>
    <r>
      <t>Tabl.6(60).</t>
    </r>
    <r>
      <rPr>
        <b/>
        <sz val="11"/>
        <color theme="1"/>
        <rFont val="Arial"/>
        <family val="2"/>
        <charset val="238"/>
      </rPr>
      <t xml:space="preserve"> ZAKŁADY  PRZEMYSŁOWE  UCIĄŻLIWE  DLA  CZYSTOŚCI  POWIETRZA WEDŁUG  POSIADANIA</t>
    </r>
    <r>
      <rPr>
        <sz val="11"/>
        <color theme="1"/>
        <rFont val="Arial"/>
        <family val="2"/>
        <charset val="238"/>
      </rPr>
      <t xml:space="preserve"> </t>
    </r>
  </si>
  <si>
    <r>
      <t xml:space="preserve">Tabl.7(61). </t>
    </r>
    <r>
      <rPr>
        <b/>
        <sz val="11"/>
        <color theme="1"/>
        <rFont val="Arial"/>
        <family val="2"/>
        <charset val="238"/>
      </rPr>
      <t>ZANIECZYSZCZENIA ZATRZYMANE I ZNEUTRALIZOWANE W URZĄDZENIACH  OCZYSZCZAJĄCYCH</t>
    </r>
  </si>
  <si>
    <r>
      <t xml:space="preserve">Tabl.8(62). </t>
    </r>
    <r>
      <rPr>
        <b/>
        <sz val="11"/>
        <color theme="1"/>
        <rFont val="Arial"/>
        <family val="2"/>
        <charset val="238"/>
      </rPr>
      <t>EMISJA ZANIECZYSZCZEŃ  Z  ZAKŁADÓW  SZCZEGÓLNIE  UCIĄŻLIWYCH  WEDŁUG PODREGIONÓW I POWIATÓW  W  2017 R.</t>
    </r>
  </si>
  <si>
    <r>
      <t xml:space="preserve">Tabl.9(63). </t>
    </r>
    <r>
      <rPr>
        <b/>
        <sz val="11"/>
        <color theme="1"/>
        <rFont val="Arial"/>
        <family val="2"/>
        <charset val="238"/>
      </rPr>
      <t>EMISJA  PRZEMYSŁOWYCH  ZANIECZYSZCZEŃ  PYŁOWYCH  W  2017  R.</t>
    </r>
  </si>
  <si>
    <r>
      <t xml:space="preserve">Tabl.10(64). </t>
    </r>
    <r>
      <rPr>
        <b/>
        <sz val="11"/>
        <color theme="1"/>
        <rFont val="Arial"/>
        <family val="2"/>
        <charset val="238"/>
      </rPr>
      <t>EMISJA  PRZEMYSŁOWYCH  ZANIECZYSZCZEŃ  GAZOWYCH  W  2017  R.</t>
    </r>
  </si>
  <si>
    <t>POLLUTANTS EMISSION FROM PLANTS OF SIGNIFICANT NUISANCE TO AIR QUALITY</t>
  </si>
  <si>
    <t>BASIC AIR POLLUTION REDUCTION SYSTEMS IN PLANTS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</si>
</sst>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2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 tint="0.34998626667073579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theme="1" tint="0.34998626667073579"/>
      <name val="Arial"/>
      <family val="2"/>
      <charset val="238"/>
    </font>
    <font>
      <b/>
      <sz val="14"/>
      <color rgb="FF008542"/>
      <name val="Arial"/>
      <family val="2"/>
      <charset val="238"/>
    </font>
    <font>
      <b/>
      <sz val="11"/>
      <color rgb="FF008542"/>
      <name val="Arial"/>
      <family val="2"/>
      <charset val="238"/>
    </font>
    <font>
      <u/>
      <sz val="11"/>
      <color theme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vertAlign val="subscript"/>
      <sz val="11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7"/>
      <color rgb="FF000000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i/>
      <sz val="14"/>
      <color rgb="FF66B68E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color rgb="FF66B68E"/>
      <name val="Arial"/>
      <family val="2"/>
      <charset val="238"/>
    </font>
    <font>
      <i/>
      <sz val="11"/>
      <color theme="1" tint="0.34998626667073579"/>
      <name val="Arial"/>
      <family val="2"/>
      <charset val="238"/>
    </font>
    <font>
      <i/>
      <vertAlign val="superscript"/>
      <sz val="11"/>
      <color theme="1" tint="0.34998626667073579"/>
      <name val="Arial"/>
      <family val="2"/>
      <charset val="238"/>
    </font>
    <font>
      <i/>
      <u/>
      <sz val="11"/>
      <color theme="10"/>
      <name val="Arial"/>
      <family val="2"/>
      <charset val="238"/>
    </font>
    <font>
      <i/>
      <sz val="10"/>
      <color theme="1" tint="0.34998626667073579"/>
      <name val="Arial"/>
      <family val="2"/>
      <charset val="238"/>
    </font>
    <font>
      <b/>
      <i/>
      <sz val="11"/>
      <color theme="1" tint="0.34998626667073579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vertAlign val="subscript"/>
      <sz val="11"/>
      <color theme="1" tint="0.34998626667073579"/>
      <name val="Arial"/>
      <family val="2"/>
      <charset val="238"/>
    </font>
    <font>
      <i/>
      <sz val="10"/>
      <color theme="1"/>
      <name val="Arial"/>
      <family val="2"/>
      <charset val="238"/>
    </font>
    <font>
      <i/>
      <vertAlign val="superscript"/>
      <sz val="11"/>
      <name val="Arial"/>
      <family val="2"/>
      <charset val="238"/>
    </font>
    <font>
      <i/>
      <sz val="9"/>
      <color theme="1" tint="0.34998626667073579"/>
      <name val="Arial"/>
      <family val="2"/>
      <charset val="238"/>
    </font>
    <font>
      <i/>
      <vertAlign val="superscript"/>
      <sz val="9"/>
      <color theme="1" tint="0.34998626667073579"/>
      <name val="Arial"/>
      <family val="2"/>
      <charset val="238"/>
    </font>
    <font>
      <i/>
      <vertAlign val="superscript"/>
      <sz val="10"/>
      <color theme="1" tint="0.34998626667073579"/>
      <name val="Arial"/>
      <family val="2"/>
      <charset val="238"/>
    </font>
    <font>
      <i/>
      <vertAlign val="subscript"/>
      <sz val="9"/>
      <color theme="1" tint="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222">
    <xf numFmtId="0" fontId="0" fillId="0" borderId="0" xfId="0"/>
    <xf numFmtId="0" fontId="1" fillId="0" borderId="0" xfId="0" applyFont="1"/>
    <xf numFmtId="0" fontId="3" fillId="0" borderId="0" xfId="0" applyFont="1"/>
    <xf numFmtId="0" fontId="11" fillId="0" borderId="0" xfId="0" applyFont="1"/>
    <xf numFmtId="0" fontId="12" fillId="0" borderId="0" xfId="0" applyFont="1"/>
    <xf numFmtId="0" fontId="8" fillId="0" borderId="0" xfId="0" applyFont="1" applyBorder="1" applyAlignment="1">
      <alignment horizontal="left" vertical="center" wrapText="1" inden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justify" vertical="center" wrapText="1"/>
    </xf>
    <xf numFmtId="0" fontId="0" fillId="0" borderId="0" xfId="0" applyFont="1" applyBorder="1" applyAlignment="1"/>
    <xf numFmtId="0" fontId="2" fillId="0" borderId="0" xfId="0" applyFont="1" applyBorder="1"/>
    <xf numFmtId="0" fontId="0" fillId="0" borderId="0" xfId="0" applyFont="1" applyBorder="1" applyAlignment="1">
      <alignment horizontal="right"/>
    </xf>
    <xf numFmtId="164" fontId="3" fillId="0" borderId="0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164" fontId="0" fillId="0" borderId="0" xfId="0" applyNumberFormat="1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left" vertical="center" wrapText="1" inden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/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 indent="2"/>
    </xf>
    <xf numFmtId="0" fontId="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right" wrapText="1"/>
    </xf>
    <xf numFmtId="0" fontId="3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4" fillId="0" borderId="0" xfId="0" applyFont="1" applyBorder="1"/>
    <xf numFmtId="0" fontId="0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/>
    <xf numFmtId="164" fontId="3" fillId="0" borderId="0" xfId="0" applyNumberFormat="1" applyFont="1" applyBorder="1"/>
    <xf numFmtId="0" fontId="0" fillId="0" borderId="0" xfId="0" applyFont="1" applyBorder="1" applyAlignment="1">
      <alignment horizontal="center" vertical="center"/>
    </xf>
    <xf numFmtId="1" fontId="0" fillId="0" borderId="0" xfId="0" applyNumberFormat="1" applyFont="1" applyBorder="1"/>
    <xf numFmtId="164" fontId="0" fillId="0" borderId="0" xfId="0" applyNumberFormat="1" applyFont="1" applyBorder="1"/>
    <xf numFmtId="0" fontId="0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 wrapText="1"/>
    </xf>
    <xf numFmtId="1" fontId="0" fillId="0" borderId="0" xfId="0" applyNumberFormat="1" applyFont="1" applyBorder="1" applyAlignment="1">
      <alignment vertical="center" wrapText="1"/>
    </xf>
    <xf numFmtId="164" fontId="0" fillId="0" borderId="0" xfId="0" applyNumberFormat="1" applyFont="1" applyBorder="1" applyAlignment="1">
      <alignment horizontal="justify" vertical="center" wrapText="1"/>
    </xf>
    <xf numFmtId="1" fontId="0" fillId="0" borderId="0" xfId="0" applyNumberFormat="1" applyFont="1" applyBorder="1" applyAlignment="1"/>
    <xf numFmtId="1" fontId="3" fillId="0" borderId="0" xfId="0" applyNumberFormat="1" applyFont="1" applyBorder="1" applyAlignment="1"/>
    <xf numFmtId="0" fontId="4" fillId="0" borderId="0" xfId="0" applyFont="1" applyBorder="1" applyAlignment="1">
      <alignment horizontal="justify"/>
    </xf>
    <xf numFmtId="0" fontId="3" fillId="0" borderId="0" xfId="0" applyFont="1" applyBorder="1" applyAlignment="1"/>
    <xf numFmtId="0" fontId="7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right" vertical="center" wrapText="1"/>
    </xf>
    <xf numFmtId="0" fontId="15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center" indent="7"/>
    </xf>
    <xf numFmtId="0" fontId="15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 indent="2"/>
    </xf>
    <xf numFmtId="0" fontId="14" fillId="0" borderId="0" xfId="0" applyFont="1" applyBorder="1" applyAlignment="1">
      <alignment horizontal="left" vertical="center" wrapText="1" indent="1"/>
    </xf>
    <xf numFmtId="0" fontId="16" fillId="0" borderId="0" xfId="0" applyFont="1" applyBorder="1" applyAlignment="1">
      <alignment horizontal="justify" vertical="center"/>
    </xf>
    <xf numFmtId="0" fontId="3" fillId="0" borderId="0" xfId="0" applyFont="1" applyAlignment="1">
      <alignment horizontal="left" vertical="center" indent="8"/>
    </xf>
    <xf numFmtId="0" fontId="0" fillId="0" borderId="0" xfId="0" applyFont="1"/>
    <xf numFmtId="0" fontId="13" fillId="0" borderId="0" xfId="1" applyFont="1" applyBorder="1"/>
    <xf numFmtId="0" fontId="0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 wrapText="1" indent="1"/>
    </xf>
    <xf numFmtId="0" fontId="3" fillId="0" borderId="6" xfId="0" applyFont="1" applyBorder="1" applyAlignment="1">
      <alignment horizontal="right" vertical="center" wrapText="1"/>
    </xf>
    <xf numFmtId="0" fontId="0" fillId="0" borderId="6" xfId="0" applyFont="1" applyBorder="1" applyAlignment="1">
      <alignment horizontal="right" vertical="center" wrapText="1"/>
    </xf>
    <xf numFmtId="0" fontId="3" fillId="0" borderId="0" xfId="0" applyFont="1" applyBorder="1" applyAlignment="1">
      <alignment wrapText="1"/>
    </xf>
    <xf numFmtId="0" fontId="0" fillId="0" borderId="0" xfId="0" applyFont="1" applyBorder="1" applyAlignment="1">
      <alignment horizontal="left" wrapText="1" indent="1"/>
    </xf>
    <xf numFmtId="0" fontId="0" fillId="0" borderId="0" xfId="0" applyFont="1" applyBorder="1" applyAlignment="1">
      <alignment horizontal="left" wrapText="1" indent="2"/>
    </xf>
    <xf numFmtId="0" fontId="0" fillId="0" borderId="0" xfId="0" applyFont="1" applyBorder="1" applyAlignment="1">
      <alignment horizontal="left" wrapText="1" indent="3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vertical="center" wrapText="1"/>
    </xf>
    <xf numFmtId="0" fontId="0" fillId="0" borderId="0" xfId="0" applyFont="1" applyAlignment="1">
      <alignment horizontal="left" vertical="center" indent="6"/>
    </xf>
    <xf numFmtId="0" fontId="2" fillId="0" borderId="0" xfId="0" applyFont="1"/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0" xfId="0" applyFont="1" applyAlignment="1">
      <alignment horizontal="justify" vertical="center"/>
    </xf>
    <xf numFmtId="0" fontId="2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indent="6"/>
    </xf>
    <xf numFmtId="0" fontId="14" fillId="0" borderId="0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18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3" fillId="0" borderId="18" xfId="0" applyFont="1" applyBorder="1" applyAlignment="1">
      <alignment wrapText="1"/>
    </xf>
    <xf numFmtId="0" fontId="0" fillId="0" borderId="18" xfId="0" applyFont="1" applyBorder="1" applyAlignment="1">
      <alignment horizontal="left" wrapText="1" indent="1"/>
    </xf>
    <xf numFmtId="0" fontId="0" fillId="0" borderId="18" xfId="0" applyFont="1" applyBorder="1" applyAlignment="1">
      <alignment horizontal="left" wrapText="1" indent="2"/>
    </xf>
    <xf numFmtId="0" fontId="22" fillId="0" borderId="0" xfId="0" applyFont="1" applyAlignment="1">
      <alignment horizontal="justify" vertical="center"/>
    </xf>
    <xf numFmtId="0" fontId="23" fillId="0" borderId="0" xfId="0" applyFont="1" applyBorder="1" applyAlignment="1">
      <alignment horizontal="justify" vertical="center"/>
    </xf>
    <xf numFmtId="0" fontId="0" fillId="0" borderId="0" xfId="0" applyFont="1" applyAlignment="1">
      <alignment horizontal="right" vertic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9" fillId="0" borderId="18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right" vertical="center" wrapText="1"/>
    </xf>
    <xf numFmtId="0" fontId="1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9" xfId="0" applyFont="1" applyBorder="1" applyAlignment="1">
      <alignment horizontal="right" vertical="center" wrapText="1"/>
    </xf>
    <xf numFmtId="0" fontId="9" fillId="0" borderId="15" xfId="0" applyFont="1" applyBorder="1" applyAlignment="1">
      <alignment horizontal="right" vertical="center" wrapText="1"/>
    </xf>
    <xf numFmtId="0" fontId="8" fillId="0" borderId="15" xfId="0" applyFont="1" applyBorder="1" applyAlignment="1">
      <alignment horizontal="right" vertical="center" wrapText="1"/>
    </xf>
    <xf numFmtId="0" fontId="3" fillId="0" borderId="18" xfId="0" applyFont="1" applyBorder="1" applyAlignment="1">
      <alignment horizontal="left" vertical="center" wrapText="1" indent="1"/>
    </xf>
    <xf numFmtId="0" fontId="0" fillId="0" borderId="15" xfId="0" applyFont="1" applyBorder="1" applyAlignment="1">
      <alignment horizontal="right" vertical="center" wrapText="1"/>
    </xf>
    <xf numFmtId="0" fontId="13" fillId="0" borderId="0" xfId="1"/>
    <xf numFmtId="0" fontId="0" fillId="0" borderId="6" xfId="0" applyFont="1" applyBorder="1" applyAlignment="1">
      <alignment horizontal="right" wrapText="1"/>
    </xf>
    <xf numFmtId="164" fontId="0" fillId="0" borderId="6" xfId="0" applyNumberFormat="1" applyFont="1" applyBorder="1" applyAlignment="1">
      <alignment horizontal="right" wrapText="1"/>
    </xf>
    <xf numFmtId="0" fontId="0" fillId="0" borderId="6" xfId="0" applyNumberFormat="1" applyFont="1" applyBorder="1" applyAlignment="1">
      <alignment horizontal="right" wrapText="1"/>
    </xf>
    <xf numFmtId="1" fontId="0" fillId="0" borderId="6" xfId="0" applyNumberFormat="1" applyFont="1" applyBorder="1" applyAlignment="1">
      <alignment horizontal="right" wrapText="1"/>
    </xf>
    <xf numFmtId="0" fontId="9" fillId="0" borderId="6" xfId="0" applyNumberFormat="1" applyFont="1" applyBorder="1" applyAlignment="1">
      <alignment horizontal="right" vertical="center" wrapText="1"/>
    </xf>
    <xf numFmtId="0" fontId="9" fillId="0" borderId="0" xfId="0" applyNumberFormat="1" applyFont="1" applyAlignment="1">
      <alignment horizontal="right" vertical="center" wrapText="1"/>
    </xf>
    <xf numFmtId="0" fontId="8" fillId="0" borderId="6" xfId="0" applyNumberFormat="1" applyFont="1" applyBorder="1" applyAlignment="1">
      <alignment horizontal="right" vertical="center" wrapText="1"/>
    </xf>
    <xf numFmtId="0" fontId="8" fillId="0" borderId="0" xfId="0" applyNumberFormat="1" applyFont="1" applyAlignment="1">
      <alignment horizontal="right" vertical="center" wrapText="1"/>
    </xf>
    <xf numFmtId="0" fontId="0" fillId="0" borderId="6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wrapText="1"/>
    </xf>
    <xf numFmtId="0" fontId="3" fillId="0" borderId="6" xfId="0" applyNumberFormat="1" applyFont="1" applyBorder="1" applyAlignment="1">
      <alignment horizontal="right" wrapText="1"/>
    </xf>
    <xf numFmtId="0" fontId="0" fillId="0" borderId="15" xfId="0" applyNumberFormat="1" applyFont="1" applyBorder="1" applyAlignment="1">
      <alignment horizontal="right" vertical="center" wrapText="1"/>
    </xf>
    <xf numFmtId="2" fontId="9" fillId="0" borderId="15" xfId="0" applyNumberFormat="1" applyFont="1" applyBorder="1" applyAlignment="1">
      <alignment horizontal="right" vertical="center" wrapText="1"/>
    </xf>
    <xf numFmtId="2" fontId="8" fillId="0" borderId="6" xfId="0" applyNumberFormat="1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top" wrapText="1"/>
    </xf>
    <xf numFmtId="0" fontId="8" fillId="0" borderId="6" xfId="0" applyFont="1" applyBorder="1" applyAlignment="1">
      <alignment horizontal="right" vertical="top" wrapText="1"/>
    </xf>
    <xf numFmtId="0" fontId="8" fillId="0" borderId="15" xfId="0" applyFont="1" applyBorder="1" applyAlignment="1">
      <alignment horizontal="right" vertical="top" wrapText="1"/>
    </xf>
    <xf numFmtId="0" fontId="25" fillId="0" borderId="0" xfId="0" applyNumberFormat="1" applyFont="1" applyFill="1" applyBorder="1" applyAlignment="1" applyProtection="1">
      <alignment horizontal="left" vertical="center" indent="2"/>
      <protection locked="0"/>
    </xf>
    <xf numFmtId="2" fontId="8" fillId="0" borderId="15" xfId="0" applyNumberFormat="1" applyFont="1" applyBorder="1" applyAlignment="1">
      <alignment horizontal="right" vertical="top" wrapText="1"/>
    </xf>
    <xf numFmtId="2" fontId="9" fillId="0" borderId="15" xfId="0" applyNumberFormat="1" applyFont="1" applyBorder="1" applyAlignment="1">
      <alignment horizontal="right" vertical="top" wrapText="1"/>
    </xf>
    <xf numFmtId="2" fontId="8" fillId="0" borderId="15" xfId="0" applyNumberFormat="1" applyFont="1" applyBorder="1" applyAlignment="1">
      <alignment horizontal="right" vertical="center" wrapText="1"/>
    </xf>
    <xf numFmtId="2" fontId="0" fillId="0" borderId="15" xfId="0" applyNumberFormat="1" applyFont="1" applyBorder="1" applyAlignment="1">
      <alignment horizontal="right" vertical="center" wrapText="1"/>
    </xf>
    <xf numFmtId="0" fontId="25" fillId="0" borderId="6" xfId="0" applyNumberFormat="1" applyFont="1" applyFill="1" applyBorder="1" applyAlignment="1" applyProtection="1">
      <alignment horizontal="right" vertical="center"/>
      <protection locked="0"/>
    </xf>
    <xf numFmtId="2" fontId="25" fillId="0" borderId="15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center"/>
    </xf>
    <xf numFmtId="0" fontId="13" fillId="0" borderId="0" xfId="1" applyAlignment="1">
      <alignment horizontal="left" vertical="center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 applyAlignment="1">
      <alignment horizontal="left" vertical="center" indent="6"/>
    </xf>
    <xf numFmtId="0" fontId="29" fillId="0" borderId="0" xfId="0" applyFont="1"/>
    <xf numFmtId="0" fontId="29" fillId="0" borderId="0" xfId="0" applyFont="1" applyAlignment="1">
      <alignment horizontal="left" vertical="center"/>
    </xf>
    <xf numFmtId="0" fontId="27" fillId="0" borderId="0" xfId="0" applyFont="1" applyBorder="1"/>
    <xf numFmtId="0" fontId="31" fillId="0" borderId="0" xfId="1" applyFont="1"/>
    <xf numFmtId="0" fontId="32" fillId="0" borderId="4" xfId="0" applyFont="1" applyBorder="1" applyAlignment="1">
      <alignment horizontal="center" vertical="center"/>
    </xf>
    <xf numFmtId="0" fontId="33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horizontal="left" vertical="center" wrapText="1" indent="1"/>
    </xf>
    <xf numFmtId="0" fontId="34" fillId="0" borderId="0" xfId="0" applyFont="1" applyAlignment="1">
      <alignment horizontal="left" vertical="center" indent="8"/>
    </xf>
    <xf numFmtId="0" fontId="31" fillId="0" borderId="0" xfId="1" applyFont="1" applyBorder="1"/>
    <xf numFmtId="0" fontId="27" fillId="0" borderId="0" xfId="0" applyFont="1" applyBorder="1" applyAlignment="1">
      <alignment vertical="center" wrapText="1"/>
    </xf>
    <xf numFmtId="0" fontId="33" fillId="0" borderId="0" xfId="0" applyFont="1" applyBorder="1" applyAlignment="1">
      <alignment wrapText="1"/>
    </xf>
    <xf numFmtId="0" fontId="29" fillId="0" borderId="0" xfId="0" applyFont="1" applyBorder="1" applyAlignment="1">
      <alignment horizontal="left" wrapText="1" indent="1"/>
    </xf>
    <xf numFmtId="0" fontId="29" fillId="0" borderId="0" xfId="0" applyFont="1" applyBorder="1" applyAlignment="1">
      <alignment horizontal="left" wrapText="1" indent="2"/>
    </xf>
    <xf numFmtId="1" fontId="29" fillId="0" borderId="0" xfId="0" applyNumberFormat="1" applyFont="1" applyBorder="1" applyAlignment="1">
      <alignment horizontal="left" indent="2"/>
    </xf>
    <xf numFmtId="0" fontId="29" fillId="0" borderId="0" xfId="0" applyFont="1" applyBorder="1" applyAlignment="1">
      <alignment horizontal="left" indent="1"/>
    </xf>
    <xf numFmtId="0" fontId="33" fillId="0" borderId="0" xfId="0" applyFont="1" applyBorder="1" applyAlignment="1"/>
    <xf numFmtId="0" fontId="29" fillId="0" borderId="0" xfId="0" applyFont="1" applyBorder="1" applyAlignment="1">
      <alignment horizontal="left" indent="2"/>
    </xf>
    <xf numFmtId="1" fontId="29" fillId="0" borderId="0" xfId="0" applyNumberFormat="1" applyFont="1" applyBorder="1" applyAlignment="1">
      <alignment horizontal="left" indent="3"/>
    </xf>
    <xf numFmtId="0" fontId="29" fillId="0" borderId="0" xfId="0" applyFont="1" applyBorder="1" applyAlignment="1">
      <alignment horizontal="left" wrapText="1" indent="3"/>
    </xf>
    <xf numFmtId="0" fontId="29" fillId="0" borderId="0" xfId="0" applyFont="1" applyBorder="1" applyAlignment="1">
      <alignment horizontal="left" indent="3"/>
    </xf>
    <xf numFmtId="0" fontId="29" fillId="0" borderId="9" xfId="0" applyFont="1" applyBorder="1" applyAlignment="1">
      <alignment wrapText="1"/>
    </xf>
    <xf numFmtId="0" fontId="33" fillId="0" borderId="0" xfId="0" applyFont="1" applyBorder="1" applyAlignment="1">
      <alignment horizontal="left" wrapText="1"/>
    </xf>
    <xf numFmtId="0" fontId="29" fillId="0" borderId="0" xfId="0" applyFont="1" applyBorder="1" applyAlignment="1">
      <alignment horizontal="left" wrapText="1"/>
    </xf>
    <xf numFmtId="0" fontId="29" fillId="0" borderId="9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29" fillId="0" borderId="15" xfId="0" applyFont="1" applyBorder="1" applyAlignment="1">
      <alignment horizontal="left" wrapText="1" indent="1"/>
    </xf>
    <xf numFmtId="0" fontId="29" fillId="0" borderId="15" xfId="0" applyFont="1" applyBorder="1" applyAlignment="1">
      <alignment horizontal="left" wrapText="1"/>
    </xf>
    <xf numFmtId="0" fontId="29" fillId="0" borderId="15" xfId="0" applyFont="1" applyBorder="1" applyAlignment="1">
      <alignment horizontal="left" wrapText="1" indent="2"/>
    </xf>
    <xf numFmtId="0" fontId="29" fillId="0" borderId="15" xfId="0" applyFont="1" applyBorder="1" applyAlignment="1">
      <alignment horizontal="left" wrapText="1" indent="7"/>
    </xf>
    <xf numFmtId="0" fontId="29" fillId="0" borderId="0" xfId="0" applyFont="1" applyAlignment="1">
      <alignment horizontal="left" indent="2"/>
    </xf>
    <xf numFmtId="0" fontId="29" fillId="0" borderId="0" xfId="0" applyFont="1" applyAlignment="1">
      <alignment horizontal="left" wrapText="1"/>
    </xf>
    <xf numFmtId="0" fontId="33" fillId="0" borderId="0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left" vertical="center" wrapText="1"/>
    </xf>
    <xf numFmtId="0" fontId="33" fillId="0" borderId="18" xfId="0" applyFont="1" applyBorder="1" applyAlignment="1">
      <alignment horizontal="left" vertical="center" wrapText="1"/>
    </xf>
    <xf numFmtId="0" fontId="29" fillId="0" borderId="18" xfId="0" applyFont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3" fillId="0" borderId="18" xfId="0" applyFont="1" applyBorder="1" applyAlignment="1">
      <alignment vertical="center" wrapText="1"/>
    </xf>
    <xf numFmtId="0" fontId="34" fillId="0" borderId="18" xfId="0" applyFont="1" applyBorder="1" applyAlignment="1">
      <alignment horizontal="left" vertical="center" wrapText="1" indent="1"/>
    </xf>
    <xf numFmtId="0" fontId="29" fillId="0" borderId="0" xfId="0" applyFont="1" applyAlignment="1">
      <alignment horizontal="left" vertical="center" indent="7"/>
    </xf>
    <xf numFmtId="164" fontId="0" fillId="0" borderId="0" xfId="0" applyNumberFormat="1" applyFont="1" applyFill="1" applyBorder="1" applyAlignment="1">
      <alignment horizontal="right" wrapText="1"/>
    </xf>
    <xf numFmtId="164" fontId="29" fillId="0" borderId="0" xfId="0" applyNumberFormat="1" applyFont="1" applyBorder="1" applyAlignment="1">
      <alignment horizontal="left" wrapText="1" inden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justify"/>
    </xf>
    <xf numFmtId="0" fontId="38" fillId="0" borderId="0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8" fillId="0" borderId="0" xfId="0" applyFont="1" applyAlignment="1">
      <alignment horizontal="justify"/>
    </xf>
    <xf numFmtId="0" fontId="2" fillId="0" borderId="1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18" xfId="0" applyFont="1" applyBorder="1" applyAlignment="1">
      <alignment horizontal="left" wrapText="1" indent="3"/>
    </xf>
    <xf numFmtId="0" fontId="2" fillId="0" borderId="6" xfId="0" applyFont="1" applyBorder="1" applyAlignment="1">
      <alignment horizontal="left" wrapText="1" indent="3"/>
    </xf>
    <xf numFmtId="0" fontId="2" fillId="0" borderId="14" xfId="0" applyFont="1" applyBorder="1" applyAlignment="1">
      <alignment horizontal="left" wrapText="1" indent="3"/>
    </xf>
    <xf numFmtId="0" fontId="2" fillId="0" borderId="20" xfId="0" applyFont="1" applyBorder="1" applyAlignment="1">
      <alignment horizontal="left" wrapText="1" indent="3"/>
    </xf>
    <xf numFmtId="0" fontId="2" fillId="0" borderId="1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 customBuiltin="1"/>
  </cellStyles>
  <dxfs count="0"/>
  <tableStyles count="0" defaultTableStyle="TableStyleMedium2" defaultPivotStyle="PivotStyleMedium9"/>
  <colors>
    <mruColors>
      <color rgb="FF66B68E"/>
      <color rgb="FF008542"/>
      <color rgb="FF5F5F5F"/>
      <color rgb="FF777777"/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6"/>
  <sheetViews>
    <sheetView showGridLines="0" tabSelected="1" workbookViewId="0">
      <selection activeCell="B4" sqref="B4"/>
    </sheetView>
  </sheetViews>
  <sheetFormatPr defaultRowHeight="14.25" x14ac:dyDescent="0.2"/>
  <cols>
    <col min="1" max="1" width="10" style="1" customWidth="1"/>
    <col min="2" max="2" width="94.25" style="1" customWidth="1"/>
    <col min="3" max="16384" width="9" style="1"/>
  </cols>
  <sheetData>
    <row r="1" spans="1:2" ht="18" x14ac:dyDescent="0.25">
      <c r="A1" s="3" t="s">
        <v>0</v>
      </c>
    </row>
    <row r="2" spans="1:2" s="144" customFormat="1" ht="18.75" x14ac:dyDescent="0.3">
      <c r="A2" s="143" t="s">
        <v>3</v>
      </c>
    </row>
    <row r="3" spans="1:2" ht="15" x14ac:dyDescent="0.25">
      <c r="A3" s="2"/>
    </row>
    <row r="4" spans="1:2" ht="15" x14ac:dyDescent="0.25">
      <c r="A4" s="4" t="s">
        <v>32</v>
      </c>
    </row>
    <row r="5" spans="1:2" x14ac:dyDescent="0.2">
      <c r="A5" s="145" t="s">
        <v>75</v>
      </c>
    </row>
    <row r="6" spans="1:2" ht="15" x14ac:dyDescent="0.25">
      <c r="A6" s="142" t="s">
        <v>303</v>
      </c>
      <c r="B6" s="2" t="s">
        <v>217</v>
      </c>
    </row>
    <row r="7" spans="1:2" s="144" customFormat="1" x14ac:dyDescent="0.2">
      <c r="A7" s="146"/>
      <c r="B7" s="147" t="s">
        <v>97</v>
      </c>
    </row>
    <row r="8" spans="1:2" ht="15" x14ac:dyDescent="0.25">
      <c r="A8" s="142" t="s">
        <v>304</v>
      </c>
      <c r="B8" s="2" t="s">
        <v>218</v>
      </c>
    </row>
    <row r="9" spans="1:2" s="144" customFormat="1" x14ac:dyDescent="0.2">
      <c r="B9" s="148" t="s">
        <v>323</v>
      </c>
    </row>
    <row r="10" spans="1:2" ht="15" x14ac:dyDescent="0.25">
      <c r="A10" s="142" t="s">
        <v>305</v>
      </c>
      <c r="B10" s="2" t="s">
        <v>219</v>
      </c>
    </row>
    <row r="11" spans="1:2" s="144" customFormat="1" ht="16.5" x14ac:dyDescent="0.2">
      <c r="B11" s="148" t="s">
        <v>227</v>
      </c>
    </row>
    <row r="12" spans="1:2" ht="15" x14ac:dyDescent="0.25">
      <c r="A12" s="142" t="s">
        <v>306</v>
      </c>
      <c r="B12" s="2" t="s">
        <v>220</v>
      </c>
    </row>
    <row r="13" spans="1:2" s="144" customFormat="1" x14ac:dyDescent="0.2">
      <c r="B13" s="148" t="s">
        <v>105</v>
      </c>
    </row>
    <row r="14" spans="1:2" ht="15" x14ac:dyDescent="0.25">
      <c r="A14" s="142" t="s">
        <v>307</v>
      </c>
      <c r="B14" s="2" t="s">
        <v>221</v>
      </c>
    </row>
    <row r="15" spans="1:2" s="144" customFormat="1" x14ac:dyDescent="0.2">
      <c r="B15" s="148" t="s">
        <v>324</v>
      </c>
    </row>
    <row r="16" spans="1:2" ht="15" x14ac:dyDescent="0.25">
      <c r="A16" s="142" t="s">
        <v>308</v>
      </c>
      <c r="B16" s="2" t="s">
        <v>222</v>
      </c>
    </row>
    <row r="17" spans="1:2" s="144" customFormat="1" x14ac:dyDescent="0.2">
      <c r="B17" s="148" t="s">
        <v>132</v>
      </c>
    </row>
    <row r="18" spans="1:2" ht="15" x14ac:dyDescent="0.25">
      <c r="A18" s="142" t="s">
        <v>309</v>
      </c>
      <c r="B18" s="2" t="s">
        <v>223</v>
      </c>
    </row>
    <row r="19" spans="1:2" s="144" customFormat="1" x14ac:dyDescent="0.2">
      <c r="B19" s="148" t="s">
        <v>139</v>
      </c>
    </row>
    <row r="20" spans="1:2" ht="15" x14ac:dyDescent="0.25">
      <c r="A20" s="142" t="s">
        <v>310</v>
      </c>
      <c r="B20" s="2" t="s">
        <v>225</v>
      </c>
    </row>
    <row r="21" spans="1:2" s="144" customFormat="1" x14ac:dyDescent="0.2">
      <c r="B21" s="148" t="s">
        <v>157</v>
      </c>
    </row>
    <row r="22" spans="1:2" ht="15" x14ac:dyDescent="0.2">
      <c r="A22" s="142" t="s">
        <v>311</v>
      </c>
      <c r="B22" s="141" t="s">
        <v>224</v>
      </c>
    </row>
    <row r="23" spans="1:2" s="144" customFormat="1" x14ac:dyDescent="0.2">
      <c r="B23" s="148" t="s">
        <v>158</v>
      </c>
    </row>
    <row r="24" spans="1:2" ht="15" x14ac:dyDescent="0.25">
      <c r="A24" s="142" t="s">
        <v>312</v>
      </c>
      <c r="B24" s="2" t="s">
        <v>226</v>
      </c>
    </row>
    <row r="25" spans="1:2" s="144" customFormat="1" x14ac:dyDescent="0.2">
      <c r="B25" s="148" t="s">
        <v>159</v>
      </c>
    </row>
    <row r="26" spans="1:2" ht="15" x14ac:dyDescent="0.25">
      <c r="B26" s="2"/>
    </row>
  </sheetData>
  <hyperlinks>
    <hyperlink ref="A6" location="'1(55)'!A1" display="Tabl.1(55). "/>
    <hyperlink ref="A8" location="'2(56)'!A1" display="Tabl.2(56). "/>
    <hyperlink ref="A10" location="'3(57)'!A1" display="Tabl.3(57). "/>
    <hyperlink ref="A12" location="'4(58)'!A1" display="Tabl.4(58). "/>
    <hyperlink ref="A14" location="'5(59)'!A1" display="Tabl.5(59)."/>
    <hyperlink ref="A16" location="'6(60)'!A1" display="Tabl.6(60)."/>
    <hyperlink ref="A18" location="'7(61)'!A1" display="Tabl.7(61). "/>
    <hyperlink ref="A20" location="'8(62)'!A1" display="Tabl.8(62)."/>
    <hyperlink ref="A22" location="'9(63)'!A1" display="Tabl.9(63). "/>
    <hyperlink ref="A24" location="'10(64)'!A1" display="Tabl.10(64)."/>
  </hyperlinks>
  <pageMargins left="0.7" right="0.7" top="0.75" bottom="0.75" header="0.3" footer="0.3"/>
  <pageSetup paperSize="9" scale="86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showGridLines="0" workbookViewId="0">
      <selection activeCell="A2" sqref="A2"/>
    </sheetView>
  </sheetViews>
  <sheetFormatPr defaultRowHeight="14.25" x14ac:dyDescent="0.2"/>
  <cols>
    <col min="1" max="1" width="27.25" style="7" customWidth="1"/>
    <col min="2" max="5" width="15.625" style="7" customWidth="1"/>
    <col min="6" max="6" width="9" style="7"/>
    <col min="7" max="7" width="27" style="7" customWidth="1"/>
    <col min="8" max="16384" width="9" style="7"/>
  </cols>
  <sheetData>
    <row r="1" spans="1:8" ht="15" x14ac:dyDescent="0.2">
      <c r="A1" s="58" t="s">
        <v>321</v>
      </c>
      <c r="B1" s="55"/>
      <c r="C1" s="56"/>
      <c r="D1" s="56"/>
      <c r="E1" s="56"/>
      <c r="F1" s="116" t="s">
        <v>160</v>
      </c>
      <c r="H1" s="57"/>
    </row>
    <row r="2" spans="1:8" ht="15" x14ac:dyDescent="0.2">
      <c r="A2" s="146" t="s">
        <v>158</v>
      </c>
      <c r="B2" s="55"/>
      <c r="C2" s="56"/>
      <c r="D2" s="56"/>
      <c r="E2" s="56"/>
      <c r="F2" s="116" t="s">
        <v>161</v>
      </c>
      <c r="H2" s="57"/>
    </row>
    <row r="3" spans="1:8" ht="24" customHeight="1" x14ac:dyDescent="0.2">
      <c r="A3" s="218" t="s">
        <v>245</v>
      </c>
      <c r="B3" s="219" t="s">
        <v>262</v>
      </c>
      <c r="C3" s="219" t="s">
        <v>263</v>
      </c>
      <c r="D3" s="219"/>
      <c r="E3" s="220" t="s">
        <v>266</v>
      </c>
      <c r="H3" s="57"/>
    </row>
    <row r="4" spans="1:8" s="13" customFormat="1" ht="100.5" customHeight="1" x14ac:dyDescent="0.2">
      <c r="A4" s="218"/>
      <c r="B4" s="219"/>
      <c r="C4" s="71" t="s">
        <v>264</v>
      </c>
      <c r="D4" s="71" t="s">
        <v>265</v>
      </c>
      <c r="E4" s="220"/>
      <c r="F4" s="24"/>
      <c r="G4" s="26"/>
      <c r="H4" s="7"/>
    </row>
    <row r="5" spans="1:8" ht="24" customHeight="1" thickBot="1" x14ac:dyDescent="0.25">
      <c r="A5" s="195"/>
      <c r="B5" s="221" t="s">
        <v>261</v>
      </c>
      <c r="C5" s="221"/>
      <c r="D5" s="221"/>
      <c r="E5" s="193"/>
      <c r="F5" s="6"/>
      <c r="G5" s="8"/>
    </row>
    <row r="6" spans="1:8" x14ac:dyDescent="0.2">
      <c r="A6" s="73"/>
      <c r="B6" s="61"/>
      <c r="C6" s="61"/>
      <c r="D6" s="61"/>
      <c r="E6" s="111"/>
      <c r="F6" s="6"/>
      <c r="G6" s="8"/>
    </row>
    <row r="7" spans="1:8" ht="15" x14ac:dyDescent="0.2">
      <c r="A7" s="90" t="s">
        <v>123</v>
      </c>
      <c r="B7" s="85">
        <v>1711</v>
      </c>
      <c r="C7" s="85">
        <v>803</v>
      </c>
      <c r="D7" s="85">
        <v>65</v>
      </c>
      <c r="E7" s="112">
        <v>7.0000000000000007E-2</v>
      </c>
      <c r="F7" s="27"/>
      <c r="G7" s="9"/>
    </row>
    <row r="8" spans="1:8" ht="15" x14ac:dyDescent="0.2">
      <c r="A8" s="184" t="s">
        <v>83</v>
      </c>
      <c r="B8" s="85"/>
      <c r="C8" s="85"/>
      <c r="D8" s="85"/>
      <c r="E8" s="112"/>
      <c r="F8" s="27"/>
      <c r="G8" s="9"/>
    </row>
    <row r="9" spans="1:8" x14ac:dyDescent="0.2">
      <c r="A9" s="92"/>
      <c r="B9" s="84"/>
      <c r="C9" s="84"/>
      <c r="D9" s="84"/>
      <c r="E9" s="113"/>
      <c r="F9" s="27"/>
      <c r="G9" s="9"/>
    </row>
    <row r="10" spans="1:8" ht="29.25" x14ac:dyDescent="0.2">
      <c r="A10" s="185" t="s">
        <v>267</v>
      </c>
      <c r="B10" s="131">
        <v>1479</v>
      </c>
      <c r="C10" s="131">
        <v>591</v>
      </c>
      <c r="D10" s="131">
        <v>60</v>
      </c>
      <c r="E10" s="136">
        <v>1.4571859266776357</v>
      </c>
      <c r="F10" s="27"/>
      <c r="G10"/>
    </row>
    <row r="11" spans="1:8" x14ac:dyDescent="0.2">
      <c r="A11" s="134" t="s">
        <v>170</v>
      </c>
      <c r="B11" s="132">
        <v>2</v>
      </c>
      <c r="C11" s="132">
        <v>2</v>
      </c>
      <c r="D11" s="132" t="s">
        <v>168</v>
      </c>
      <c r="E11" s="135">
        <v>0.25</v>
      </c>
      <c r="F11" s="27"/>
      <c r="G11" s="8"/>
    </row>
    <row r="12" spans="1:8" x14ac:dyDescent="0.2">
      <c r="A12" s="134" t="s">
        <v>171</v>
      </c>
      <c r="B12" s="132">
        <v>8</v>
      </c>
      <c r="C12" s="132">
        <v>7</v>
      </c>
      <c r="D12" s="132" t="s">
        <v>168</v>
      </c>
      <c r="E12" s="135">
        <v>0.35</v>
      </c>
      <c r="F12" s="27"/>
      <c r="G12" s="9"/>
    </row>
    <row r="13" spans="1:8" x14ac:dyDescent="0.2">
      <c r="A13" s="134" t="s">
        <v>213</v>
      </c>
      <c r="B13" s="132">
        <v>58</v>
      </c>
      <c r="C13" s="132">
        <v>58</v>
      </c>
      <c r="D13" s="132" t="s">
        <v>168</v>
      </c>
      <c r="E13" s="135">
        <v>1.18</v>
      </c>
      <c r="F13" s="27"/>
      <c r="G13" s="9"/>
    </row>
    <row r="14" spans="1:8" x14ac:dyDescent="0.2">
      <c r="A14" s="134" t="s">
        <v>172</v>
      </c>
      <c r="B14" s="132">
        <v>45</v>
      </c>
      <c r="C14" s="132">
        <v>16</v>
      </c>
      <c r="D14" s="132" t="s">
        <v>168</v>
      </c>
      <c r="E14" s="135">
        <v>2.14</v>
      </c>
    </row>
    <row r="15" spans="1:8" x14ac:dyDescent="0.2">
      <c r="A15" s="134" t="s">
        <v>173</v>
      </c>
      <c r="B15" s="132" t="s">
        <v>168</v>
      </c>
      <c r="C15" s="132" t="s">
        <v>168</v>
      </c>
      <c r="D15" s="132" t="s">
        <v>168</v>
      </c>
      <c r="E15" s="135" t="s">
        <v>168</v>
      </c>
    </row>
    <row r="16" spans="1:8" x14ac:dyDescent="0.2">
      <c r="A16" s="134" t="s">
        <v>214</v>
      </c>
      <c r="B16" s="132">
        <v>138</v>
      </c>
      <c r="C16" s="132">
        <v>75</v>
      </c>
      <c r="D16" s="132">
        <v>57</v>
      </c>
      <c r="E16" s="135">
        <v>3.94</v>
      </c>
    </row>
    <row r="17" spans="1:5" x14ac:dyDescent="0.2">
      <c r="A17" s="134" t="s">
        <v>174</v>
      </c>
      <c r="B17" s="132">
        <v>30</v>
      </c>
      <c r="C17" s="132">
        <v>30</v>
      </c>
      <c r="D17" s="132" t="s">
        <v>168</v>
      </c>
      <c r="E17" s="135">
        <v>0.79</v>
      </c>
    </row>
    <row r="18" spans="1:5" x14ac:dyDescent="0.2">
      <c r="A18" s="134" t="s">
        <v>175</v>
      </c>
      <c r="B18" s="132" t="s">
        <v>168</v>
      </c>
      <c r="C18" s="132" t="s">
        <v>168</v>
      </c>
      <c r="D18" s="132" t="s">
        <v>168</v>
      </c>
      <c r="E18" s="135" t="s">
        <v>168</v>
      </c>
    </row>
    <row r="19" spans="1:5" x14ac:dyDescent="0.2">
      <c r="A19" s="134" t="s">
        <v>176</v>
      </c>
      <c r="B19" s="132" t="s">
        <v>168</v>
      </c>
      <c r="C19" s="132" t="s">
        <v>168</v>
      </c>
      <c r="D19" s="132" t="s">
        <v>168</v>
      </c>
      <c r="E19" s="135" t="s">
        <v>168</v>
      </c>
    </row>
    <row r="20" spans="1:5" x14ac:dyDescent="0.2">
      <c r="A20" s="134" t="s">
        <v>177</v>
      </c>
      <c r="B20" s="132">
        <v>10</v>
      </c>
      <c r="C20" s="132">
        <v>10</v>
      </c>
      <c r="D20" s="132" t="s">
        <v>168</v>
      </c>
      <c r="E20" s="135">
        <v>0.67</v>
      </c>
    </row>
    <row r="21" spans="1:5" x14ac:dyDescent="0.2">
      <c r="A21" s="134" t="s">
        <v>178</v>
      </c>
      <c r="B21" s="132" t="s">
        <v>168</v>
      </c>
      <c r="C21" s="132" t="s">
        <v>168</v>
      </c>
      <c r="D21" s="132" t="s">
        <v>168</v>
      </c>
      <c r="E21" s="135" t="s">
        <v>168</v>
      </c>
    </row>
    <row r="22" spans="1:5" x14ac:dyDescent="0.2">
      <c r="A22" s="134" t="s">
        <v>179</v>
      </c>
      <c r="B22" s="132" t="s">
        <v>168</v>
      </c>
      <c r="C22" s="132" t="s">
        <v>168</v>
      </c>
      <c r="D22" s="132" t="s">
        <v>168</v>
      </c>
      <c r="E22" s="135" t="s">
        <v>168</v>
      </c>
    </row>
    <row r="23" spans="1:5" x14ac:dyDescent="0.2">
      <c r="A23" s="134" t="s">
        <v>180</v>
      </c>
      <c r="B23" s="132" t="s">
        <v>168</v>
      </c>
      <c r="C23" s="132" t="s">
        <v>168</v>
      </c>
      <c r="D23" s="132" t="s">
        <v>168</v>
      </c>
      <c r="E23" s="135" t="s">
        <v>168</v>
      </c>
    </row>
    <row r="24" spans="1:5" x14ac:dyDescent="0.2">
      <c r="A24" s="134" t="s">
        <v>181</v>
      </c>
      <c r="B24" s="132" t="s">
        <v>168</v>
      </c>
      <c r="C24" s="132" t="s">
        <v>168</v>
      </c>
      <c r="D24" s="132" t="s">
        <v>168</v>
      </c>
      <c r="E24" s="135" t="s">
        <v>168</v>
      </c>
    </row>
    <row r="25" spans="1:5" x14ac:dyDescent="0.2">
      <c r="A25" s="134" t="s">
        <v>182</v>
      </c>
      <c r="B25" s="132">
        <v>98</v>
      </c>
      <c r="C25" s="132">
        <v>15</v>
      </c>
      <c r="D25" s="132" t="s">
        <v>168</v>
      </c>
      <c r="E25" s="135">
        <v>2.33</v>
      </c>
    </row>
    <row r="26" spans="1:5" x14ac:dyDescent="0.2">
      <c r="A26" s="134" t="s">
        <v>183</v>
      </c>
      <c r="B26" s="132">
        <v>41</v>
      </c>
      <c r="C26" s="132">
        <v>31</v>
      </c>
      <c r="D26" s="132" t="s">
        <v>168</v>
      </c>
      <c r="E26" s="135">
        <v>1.58</v>
      </c>
    </row>
    <row r="27" spans="1:5" x14ac:dyDescent="0.2">
      <c r="A27" s="134" t="s">
        <v>184</v>
      </c>
      <c r="B27" s="132">
        <v>25</v>
      </c>
      <c r="C27" s="132">
        <v>23</v>
      </c>
      <c r="D27" s="132" t="s">
        <v>168</v>
      </c>
      <c r="E27" s="135">
        <v>1.79</v>
      </c>
    </row>
    <row r="28" spans="1:5" x14ac:dyDescent="0.2">
      <c r="A28" s="134" t="s">
        <v>215</v>
      </c>
      <c r="B28" s="132">
        <v>71</v>
      </c>
      <c r="C28" s="132">
        <v>48</v>
      </c>
      <c r="D28" s="132" t="s">
        <v>168</v>
      </c>
      <c r="E28" s="135">
        <v>0.48</v>
      </c>
    </row>
    <row r="29" spans="1:5" x14ac:dyDescent="0.2">
      <c r="A29" s="134" t="s">
        <v>185</v>
      </c>
      <c r="B29" s="132" t="s">
        <v>168</v>
      </c>
      <c r="C29" s="132" t="s">
        <v>168</v>
      </c>
      <c r="D29" s="132" t="s">
        <v>168</v>
      </c>
      <c r="E29" s="135" t="s">
        <v>168</v>
      </c>
    </row>
    <row r="30" spans="1:5" x14ac:dyDescent="0.2">
      <c r="A30" s="134" t="s">
        <v>186</v>
      </c>
      <c r="B30" s="132">
        <v>8</v>
      </c>
      <c r="C30" s="132">
        <v>8</v>
      </c>
      <c r="D30" s="132" t="s">
        <v>168</v>
      </c>
      <c r="E30" s="135">
        <v>1.6</v>
      </c>
    </row>
    <row r="31" spans="1:5" x14ac:dyDescent="0.2">
      <c r="A31" s="134" t="s">
        <v>187</v>
      </c>
      <c r="B31" s="132" t="s">
        <v>168</v>
      </c>
      <c r="C31" s="132" t="s">
        <v>168</v>
      </c>
      <c r="D31" s="132" t="s">
        <v>168</v>
      </c>
      <c r="E31" s="135" t="s">
        <v>168</v>
      </c>
    </row>
    <row r="32" spans="1:5" x14ac:dyDescent="0.2">
      <c r="A32" s="134" t="s">
        <v>188</v>
      </c>
      <c r="B32" s="132">
        <v>18</v>
      </c>
      <c r="C32" s="132">
        <v>17</v>
      </c>
      <c r="D32" s="132" t="s">
        <v>168</v>
      </c>
      <c r="E32" s="135">
        <v>0.5</v>
      </c>
    </row>
    <row r="33" spans="1:5" x14ac:dyDescent="0.2">
      <c r="A33" s="134" t="s">
        <v>189</v>
      </c>
      <c r="B33" s="132">
        <v>20</v>
      </c>
      <c r="C33" s="132">
        <v>19</v>
      </c>
      <c r="D33" s="132" t="s">
        <v>168</v>
      </c>
      <c r="E33" s="135">
        <v>0.95</v>
      </c>
    </row>
    <row r="34" spans="1:5" x14ac:dyDescent="0.2">
      <c r="A34" s="134" t="s">
        <v>190</v>
      </c>
      <c r="B34" s="132" t="s">
        <v>168</v>
      </c>
      <c r="C34" s="132" t="s">
        <v>168</v>
      </c>
      <c r="D34" s="132" t="s">
        <v>168</v>
      </c>
      <c r="E34" s="135" t="s">
        <v>168</v>
      </c>
    </row>
    <row r="35" spans="1:5" x14ac:dyDescent="0.2">
      <c r="A35" s="134" t="s">
        <v>191</v>
      </c>
      <c r="B35" s="132" t="s">
        <v>168</v>
      </c>
      <c r="C35" s="132" t="s">
        <v>168</v>
      </c>
      <c r="D35" s="132" t="s">
        <v>168</v>
      </c>
      <c r="E35" s="135" t="s">
        <v>168</v>
      </c>
    </row>
    <row r="36" spans="1:5" x14ac:dyDescent="0.2">
      <c r="A36" s="134" t="s">
        <v>192</v>
      </c>
      <c r="B36" s="132">
        <v>24</v>
      </c>
      <c r="C36" s="132">
        <v>24</v>
      </c>
      <c r="D36" s="132" t="s">
        <v>168</v>
      </c>
      <c r="E36" s="135">
        <v>1.6</v>
      </c>
    </row>
    <row r="37" spans="1:5" x14ac:dyDescent="0.2">
      <c r="A37" s="134" t="s">
        <v>193</v>
      </c>
      <c r="B37" s="132" t="s">
        <v>168</v>
      </c>
      <c r="C37" s="132" t="s">
        <v>168</v>
      </c>
      <c r="D37" s="132" t="s">
        <v>168</v>
      </c>
      <c r="E37" s="135" t="s">
        <v>168</v>
      </c>
    </row>
    <row r="38" spans="1:5" x14ac:dyDescent="0.2">
      <c r="A38" s="134" t="s">
        <v>194</v>
      </c>
      <c r="B38" s="132">
        <v>7</v>
      </c>
      <c r="C38" s="132">
        <v>6</v>
      </c>
      <c r="D38" s="132" t="s">
        <v>168</v>
      </c>
      <c r="E38" s="135">
        <v>0.88</v>
      </c>
    </row>
    <row r="39" spans="1:5" x14ac:dyDescent="0.2">
      <c r="A39" s="134" t="s">
        <v>195</v>
      </c>
      <c r="B39" s="132" t="s">
        <v>168</v>
      </c>
      <c r="C39" s="132" t="s">
        <v>168</v>
      </c>
      <c r="D39" s="132" t="s">
        <v>168</v>
      </c>
      <c r="E39" s="135" t="s">
        <v>168</v>
      </c>
    </row>
    <row r="40" spans="1:5" x14ac:dyDescent="0.2">
      <c r="A40" s="134" t="s">
        <v>196</v>
      </c>
      <c r="B40" s="132">
        <v>2</v>
      </c>
      <c r="C40" s="132">
        <v>1</v>
      </c>
      <c r="D40" s="132" t="s">
        <v>168</v>
      </c>
      <c r="E40" s="135">
        <v>0.13</v>
      </c>
    </row>
    <row r="41" spans="1:5" x14ac:dyDescent="0.2">
      <c r="A41" s="134" t="s">
        <v>197</v>
      </c>
      <c r="B41" s="132">
        <v>747</v>
      </c>
      <c r="C41" s="132">
        <v>105</v>
      </c>
      <c r="D41" s="132" t="s">
        <v>168</v>
      </c>
      <c r="E41" s="135">
        <v>14.94</v>
      </c>
    </row>
    <row r="42" spans="1:5" x14ac:dyDescent="0.2">
      <c r="A42" s="134" t="s">
        <v>198</v>
      </c>
      <c r="B42" s="132">
        <v>22</v>
      </c>
      <c r="C42" s="132">
        <v>19</v>
      </c>
      <c r="D42" s="132" t="s">
        <v>168</v>
      </c>
      <c r="E42" s="135">
        <v>1.1599999999999999</v>
      </c>
    </row>
    <row r="43" spans="1:5" x14ac:dyDescent="0.2">
      <c r="A43" s="134" t="s">
        <v>199</v>
      </c>
      <c r="B43" s="132" t="s">
        <v>168</v>
      </c>
      <c r="C43" s="132" t="s">
        <v>168</v>
      </c>
      <c r="D43" s="132" t="s">
        <v>168</v>
      </c>
      <c r="E43" s="135" t="s">
        <v>168</v>
      </c>
    </row>
    <row r="44" spans="1:5" x14ac:dyDescent="0.2">
      <c r="A44" s="134" t="s">
        <v>200</v>
      </c>
      <c r="B44" s="132">
        <v>8</v>
      </c>
      <c r="C44" s="132">
        <v>5</v>
      </c>
      <c r="D44" s="132">
        <v>3</v>
      </c>
      <c r="E44" s="135">
        <v>0.53</v>
      </c>
    </row>
    <row r="45" spans="1:5" x14ac:dyDescent="0.2">
      <c r="A45" s="134" t="s">
        <v>201</v>
      </c>
      <c r="B45" s="132">
        <v>18</v>
      </c>
      <c r="C45" s="132">
        <v>17</v>
      </c>
      <c r="D45" s="132" t="s">
        <v>168</v>
      </c>
      <c r="E45" s="135">
        <v>0.64</v>
      </c>
    </row>
    <row r="46" spans="1:5" x14ac:dyDescent="0.2">
      <c r="A46" s="134" t="s">
        <v>202</v>
      </c>
      <c r="B46" s="132" t="s">
        <v>168</v>
      </c>
      <c r="C46" s="132" t="s">
        <v>168</v>
      </c>
      <c r="D46" s="132" t="s">
        <v>168</v>
      </c>
      <c r="E46" s="135" t="s">
        <v>168</v>
      </c>
    </row>
    <row r="47" spans="1:5" x14ac:dyDescent="0.2">
      <c r="A47" s="134" t="s">
        <v>203</v>
      </c>
      <c r="B47" s="132" t="s">
        <v>168</v>
      </c>
      <c r="C47" s="132" t="s">
        <v>168</v>
      </c>
      <c r="D47" s="132" t="s">
        <v>168</v>
      </c>
      <c r="E47" s="135" t="s">
        <v>168</v>
      </c>
    </row>
    <row r="48" spans="1:5" x14ac:dyDescent="0.2">
      <c r="A48" s="134" t="s">
        <v>204</v>
      </c>
      <c r="B48" s="132" t="s">
        <v>168</v>
      </c>
      <c r="C48" s="132" t="s">
        <v>168</v>
      </c>
      <c r="D48" s="132" t="s">
        <v>168</v>
      </c>
      <c r="E48" s="135" t="s">
        <v>168</v>
      </c>
    </row>
    <row r="49" spans="1:7" x14ac:dyDescent="0.2">
      <c r="A49" s="134" t="s">
        <v>205</v>
      </c>
      <c r="B49" s="132">
        <v>16</v>
      </c>
      <c r="C49" s="132">
        <v>9</v>
      </c>
      <c r="D49" s="132" t="s">
        <v>168</v>
      </c>
      <c r="E49" s="135">
        <v>0.8</v>
      </c>
    </row>
    <row r="50" spans="1:7" ht="14.25" customHeight="1" x14ac:dyDescent="0.2">
      <c r="A50" s="134" t="s">
        <v>206</v>
      </c>
      <c r="B50" s="132" t="s">
        <v>168</v>
      </c>
      <c r="C50" s="132" t="s">
        <v>168</v>
      </c>
      <c r="D50" s="132" t="s">
        <v>168</v>
      </c>
      <c r="E50" s="135" t="s">
        <v>168</v>
      </c>
    </row>
    <row r="51" spans="1:7" x14ac:dyDescent="0.2">
      <c r="A51" s="134" t="s">
        <v>207</v>
      </c>
      <c r="B51" s="132" t="s">
        <v>168</v>
      </c>
      <c r="C51" s="132" t="s">
        <v>168</v>
      </c>
      <c r="D51" s="132" t="s">
        <v>168</v>
      </c>
      <c r="E51" s="135" t="s">
        <v>168</v>
      </c>
    </row>
    <row r="52" spans="1:7" x14ac:dyDescent="0.2">
      <c r="A52" s="134" t="s">
        <v>208</v>
      </c>
      <c r="B52" s="132" t="s">
        <v>168</v>
      </c>
      <c r="C52" s="132" t="s">
        <v>168</v>
      </c>
      <c r="D52" s="132" t="s">
        <v>168</v>
      </c>
      <c r="E52" s="135" t="s">
        <v>168</v>
      </c>
    </row>
    <row r="53" spans="1:7" x14ac:dyDescent="0.2">
      <c r="A53" s="134" t="s">
        <v>209</v>
      </c>
      <c r="B53" s="132" t="s">
        <v>168</v>
      </c>
      <c r="C53" s="132" t="s">
        <v>168</v>
      </c>
      <c r="D53" s="132" t="s">
        <v>168</v>
      </c>
      <c r="E53" s="135" t="s">
        <v>168</v>
      </c>
    </row>
    <row r="54" spans="1:7" x14ac:dyDescent="0.2">
      <c r="A54" s="134" t="s">
        <v>210</v>
      </c>
      <c r="B54" s="132" t="s">
        <v>168</v>
      </c>
      <c r="C54" s="132" t="s">
        <v>168</v>
      </c>
      <c r="D54" s="132" t="s">
        <v>168</v>
      </c>
      <c r="E54" s="135" t="s">
        <v>168</v>
      </c>
    </row>
    <row r="55" spans="1:7" x14ac:dyDescent="0.2">
      <c r="A55" s="134" t="s">
        <v>211</v>
      </c>
      <c r="B55" s="132">
        <v>3</v>
      </c>
      <c r="C55" s="132">
        <v>2</v>
      </c>
      <c r="D55" s="132" t="s">
        <v>168</v>
      </c>
      <c r="E55" s="135">
        <v>0.17</v>
      </c>
    </row>
    <row r="56" spans="1:7" x14ac:dyDescent="0.2">
      <c r="A56" s="134" t="s">
        <v>216</v>
      </c>
      <c r="B56" s="132">
        <v>55</v>
      </c>
      <c r="C56" s="132">
        <v>39</v>
      </c>
      <c r="D56" s="132" t="s">
        <v>168</v>
      </c>
      <c r="E56" s="135">
        <v>1.83</v>
      </c>
    </row>
    <row r="57" spans="1:7" x14ac:dyDescent="0.2">
      <c r="A57" s="134" t="s">
        <v>212</v>
      </c>
      <c r="B57" s="132">
        <v>5</v>
      </c>
      <c r="C57" s="132">
        <v>5</v>
      </c>
      <c r="D57" s="132" t="s">
        <v>168</v>
      </c>
      <c r="E57" s="135">
        <v>0.83</v>
      </c>
    </row>
    <row r="58" spans="1:7" x14ac:dyDescent="0.2">
      <c r="A58" s="134"/>
      <c r="B58" s="132"/>
      <c r="C58" s="132"/>
      <c r="D58" s="132"/>
      <c r="E58" s="133"/>
    </row>
    <row r="59" spans="1:7" ht="29.25" x14ac:dyDescent="0.2">
      <c r="A59" s="114" t="s">
        <v>268</v>
      </c>
      <c r="B59" s="131">
        <f>B7-B10</f>
        <v>232</v>
      </c>
      <c r="C59" s="131">
        <f t="shared" ref="C59:D59" si="0">C7-C10</f>
        <v>212</v>
      </c>
      <c r="D59" s="131">
        <f t="shared" si="0"/>
        <v>5</v>
      </c>
      <c r="E59" s="136">
        <v>9.6235651243659123E-3</v>
      </c>
      <c r="G59"/>
    </row>
  </sheetData>
  <sortState ref="A11:E57">
    <sortCondition ref="A11:A57"/>
  </sortState>
  <mergeCells count="5">
    <mergeCell ref="E3:E4"/>
    <mergeCell ref="B5:E5"/>
    <mergeCell ref="A3:A5"/>
    <mergeCell ref="B3:B4"/>
    <mergeCell ref="C3:D3"/>
  </mergeCells>
  <hyperlinks>
    <hyperlink ref="F1:F2" location="'Spis tablic'!A1" display="Spis tablic"/>
  </hyperlinks>
  <pageMargins left="0.7" right="0.7" top="0.75" bottom="0.75" header="0.3" footer="0.3"/>
  <pageSetup paperSize="9" scale="77" fitToWidth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workbookViewId="0">
      <selection activeCell="A2" sqref="A2"/>
    </sheetView>
  </sheetViews>
  <sheetFormatPr defaultRowHeight="14.25" x14ac:dyDescent="0.2"/>
  <cols>
    <col min="1" max="1" width="27.125" style="56" customWidth="1"/>
    <col min="2" max="6" width="9" style="56"/>
    <col min="7" max="7" width="9" style="56" customWidth="1"/>
    <col min="8" max="16384" width="9" style="56"/>
  </cols>
  <sheetData>
    <row r="1" spans="1:9" ht="15" x14ac:dyDescent="0.2">
      <c r="A1" s="58" t="s">
        <v>322</v>
      </c>
      <c r="B1" s="55"/>
      <c r="H1" s="116" t="s">
        <v>160</v>
      </c>
    </row>
    <row r="2" spans="1:9" ht="15" x14ac:dyDescent="0.2">
      <c r="A2" s="186" t="s">
        <v>159</v>
      </c>
      <c r="B2" s="55"/>
      <c r="H2" s="116" t="s">
        <v>161</v>
      </c>
    </row>
    <row r="3" spans="1:9" s="77" customFormat="1" ht="25.5" customHeight="1" x14ac:dyDescent="0.2">
      <c r="A3" s="218" t="s">
        <v>245</v>
      </c>
      <c r="B3" s="219" t="s">
        <v>262</v>
      </c>
      <c r="C3" s="219" t="s">
        <v>263</v>
      </c>
      <c r="D3" s="219"/>
      <c r="E3" s="219"/>
      <c r="F3" s="219"/>
      <c r="G3" s="220" t="s">
        <v>266</v>
      </c>
      <c r="H3" s="7"/>
    </row>
    <row r="4" spans="1:9" s="77" customFormat="1" ht="61.5" customHeight="1" x14ac:dyDescent="0.2">
      <c r="A4" s="218"/>
      <c r="B4" s="219"/>
      <c r="C4" s="71" t="s">
        <v>256</v>
      </c>
      <c r="D4" s="71" t="s">
        <v>270</v>
      </c>
      <c r="E4" s="71" t="s">
        <v>257</v>
      </c>
      <c r="F4" s="71" t="s">
        <v>271</v>
      </c>
      <c r="G4" s="220"/>
    </row>
    <row r="5" spans="1:9" s="77" customFormat="1" ht="25.5" customHeight="1" thickBot="1" x14ac:dyDescent="0.25">
      <c r="A5" s="195"/>
      <c r="B5" s="221" t="s">
        <v>269</v>
      </c>
      <c r="C5" s="221"/>
      <c r="D5" s="221"/>
      <c r="E5" s="221"/>
      <c r="F5" s="221"/>
      <c r="G5" s="193"/>
    </row>
    <row r="6" spans="1:9" x14ac:dyDescent="0.2">
      <c r="A6" s="73"/>
      <c r="B6" s="61"/>
      <c r="C6" s="61"/>
      <c r="D6" s="61"/>
      <c r="E6" s="61"/>
      <c r="F6" s="61"/>
      <c r="G6" s="111"/>
    </row>
    <row r="7" spans="1:9" ht="15" x14ac:dyDescent="0.2">
      <c r="A7" s="90" t="s">
        <v>123</v>
      </c>
      <c r="B7" s="85">
        <v>5069724</v>
      </c>
      <c r="C7" s="85">
        <v>5049237</v>
      </c>
      <c r="D7" s="85">
        <v>6532</v>
      </c>
      <c r="E7" s="85">
        <v>4666</v>
      </c>
      <c r="F7" s="85">
        <v>6366</v>
      </c>
      <c r="G7" s="129">
        <v>201.8</v>
      </c>
      <c r="I7" s="9"/>
    </row>
    <row r="8" spans="1:9" x14ac:dyDescent="0.2">
      <c r="A8" s="184" t="s">
        <v>83</v>
      </c>
      <c r="B8" s="84"/>
      <c r="C8" s="84"/>
      <c r="D8" s="84"/>
      <c r="E8" s="84"/>
      <c r="F8" s="84"/>
      <c r="G8" s="137"/>
      <c r="I8" s="9"/>
    </row>
    <row r="9" spans="1:9" ht="15" x14ac:dyDescent="0.2">
      <c r="A9" s="92"/>
      <c r="B9" s="85"/>
      <c r="C9" s="85"/>
      <c r="D9" s="85"/>
      <c r="E9" s="85"/>
      <c r="F9" s="85"/>
      <c r="G9" s="129"/>
      <c r="I9" s="9"/>
    </row>
    <row r="10" spans="1:9" ht="29.25" x14ac:dyDescent="0.2">
      <c r="A10" s="114" t="s">
        <v>272</v>
      </c>
      <c r="B10" s="131">
        <v>4690379</v>
      </c>
      <c r="C10" s="131">
        <v>4672806</v>
      </c>
      <c r="D10" s="131">
        <v>5348</v>
      </c>
      <c r="E10" s="131">
        <v>3743</v>
      </c>
      <c r="F10" s="131">
        <v>5901</v>
      </c>
      <c r="G10" s="136">
        <v>4621.1996413687102</v>
      </c>
      <c r="I10"/>
    </row>
    <row r="11" spans="1:9" x14ac:dyDescent="0.2">
      <c r="A11" s="134" t="s">
        <v>170</v>
      </c>
      <c r="B11" s="139">
        <v>9424</v>
      </c>
      <c r="C11" s="139">
        <v>9414</v>
      </c>
      <c r="D11" s="139">
        <v>3</v>
      </c>
      <c r="E11" s="139" t="s">
        <v>168</v>
      </c>
      <c r="F11" s="139">
        <v>7</v>
      </c>
      <c r="G11" s="140">
        <v>1178</v>
      </c>
      <c r="I11" s="8"/>
    </row>
    <row r="12" spans="1:9" x14ac:dyDescent="0.2">
      <c r="A12" s="134" t="s">
        <v>171</v>
      </c>
      <c r="B12" s="139">
        <v>6662</v>
      </c>
      <c r="C12" s="139">
        <v>6600</v>
      </c>
      <c r="D12" s="139">
        <v>36</v>
      </c>
      <c r="E12" s="139">
        <v>12</v>
      </c>
      <c r="F12" s="139">
        <v>13</v>
      </c>
      <c r="G12" s="140">
        <v>289.64999999999998</v>
      </c>
      <c r="I12" s="9"/>
    </row>
    <row r="13" spans="1:9" x14ac:dyDescent="0.2">
      <c r="A13" s="134" t="s">
        <v>213</v>
      </c>
      <c r="B13" s="139">
        <v>67884</v>
      </c>
      <c r="C13" s="139">
        <v>67604</v>
      </c>
      <c r="D13" s="139">
        <v>68</v>
      </c>
      <c r="E13" s="139">
        <v>111</v>
      </c>
      <c r="F13" s="139">
        <v>85</v>
      </c>
      <c r="G13" s="140">
        <v>1385.39</v>
      </c>
      <c r="I13" s="9"/>
    </row>
    <row r="14" spans="1:9" x14ac:dyDescent="0.2">
      <c r="A14" s="134" t="s">
        <v>172</v>
      </c>
      <c r="B14" s="139">
        <v>14158</v>
      </c>
      <c r="C14" s="139">
        <v>13962</v>
      </c>
      <c r="D14" s="139">
        <v>8</v>
      </c>
      <c r="E14" s="139">
        <v>23</v>
      </c>
      <c r="F14" s="139">
        <v>113</v>
      </c>
      <c r="G14" s="140">
        <v>674.19</v>
      </c>
      <c r="I14" s="7"/>
    </row>
    <row r="15" spans="1:9" x14ac:dyDescent="0.2">
      <c r="A15" s="134" t="s">
        <v>173</v>
      </c>
      <c r="B15" s="139" t="s">
        <v>168</v>
      </c>
      <c r="C15" s="139" t="s">
        <v>168</v>
      </c>
      <c r="D15" s="139" t="s">
        <v>168</v>
      </c>
      <c r="E15" s="139" t="s">
        <v>168</v>
      </c>
      <c r="F15" s="139" t="s">
        <v>168</v>
      </c>
      <c r="G15" s="140" t="s">
        <v>168</v>
      </c>
      <c r="I15" s="7"/>
    </row>
    <row r="16" spans="1:9" x14ac:dyDescent="0.2">
      <c r="A16" s="134" t="s">
        <v>214</v>
      </c>
      <c r="B16" s="139">
        <v>1402950</v>
      </c>
      <c r="C16" s="139">
        <v>1397576</v>
      </c>
      <c r="D16" s="139">
        <v>2889</v>
      </c>
      <c r="E16" s="139">
        <v>637</v>
      </c>
      <c r="F16" s="139">
        <v>1736</v>
      </c>
      <c r="G16" s="140">
        <v>40084.29</v>
      </c>
      <c r="I16" s="7"/>
    </row>
    <row r="17" spans="1:9" x14ac:dyDescent="0.2">
      <c r="A17" s="134" t="s">
        <v>174</v>
      </c>
      <c r="B17" s="139">
        <v>29780</v>
      </c>
      <c r="C17" s="139">
        <v>29580</v>
      </c>
      <c r="D17" s="139">
        <v>88</v>
      </c>
      <c r="E17" s="139">
        <v>75</v>
      </c>
      <c r="F17" s="139">
        <v>28</v>
      </c>
      <c r="G17" s="140">
        <v>783.68</v>
      </c>
      <c r="I17" s="7"/>
    </row>
    <row r="18" spans="1:9" x14ac:dyDescent="0.2">
      <c r="A18" s="134" t="s">
        <v>175</v>
      </c>
      <c r="B18" s="139" t="s">
        <v>168</v>
      </c>
      <c r="C18" s="139" t="s">
        <v>168</v>
      </c>
      <c r="D18" s="139" t="s">
        <v>168</v>
      </c>
      <c r="E18" s="139" t="s">
        <v>168</v>
      </c>
      <c r="F18" s="139" t="s">
        <v>168</v>
      </c>
      <c r="G18" s="140" t="s">
        <v>168</v>
      </c>
      <c r="I18" s="7"/>
    </row>
    <row r="19" spans="1:9" x14ac:dyDescent="0.2">
      <c r="A19" s="134" t="s">
        <v>176</v>
      </c>
      <c r="B19" s="139" t="s">
        <v>168</v>
      </c>
      <c r="C19" s="139" t="s">
        <v>168</v>
      </c>
      <c r="D19" s="139" t="s">
        <v>168</v>
      </c>
      <c r="E19" s="139" t="s">
        <v>168</v>
      </c>
      <c r="F19" s="139" t="s">
        <v>168</v>
      </c>
      <c r="G19" s="140" t="s">
        <v>168</v>
      </c>
      <c r="I19" s="7"/>
    </row>
    <row r="20" spans="1:9" x14ac:dyDescent="0.2">
      <c r="A20" s="134" t="s">
        <v>177</v>
      </c>
      <c r="B20" s="139">
        <v>3506</v>
      </c>
      <c r="C20" s="139">
        <v>3463</v>
      </c>
      <c r="D20" s="139">
        <v>25</v>
      </c>
      <c r="E20" s="139">
        <v>12</v>
      </c>
      <c r="F20" s="139">
        <v>6</v>
      </c>
      <c r="G20" s="140">
        <v>233.73</v>
      </c>
      <c r="I20" s="7"/>
    </row>
    <row r="21" spans="1:9" x14ac:dyDescent="0.2">
      <c r="A21" s="134" t="s">
        <v>178</v>
      </c>
      <c r="B21" s="139" t="s">
        <v>168</v>
      </c>
      <c r="C21" s="139" t="s">
        <v>168</v>
      </c>
      <c r="D21" s="139" t="s">
        <v>168</v>
      </c>
      <c r="E21" s="139" t="s">
        <v>168</v>
      </c>
      <c r="F21" s="139" t="s">
        <v>168</v>
      </c>
      <c r="G21" s="140" t="s">
        <v>168</v>
      </c>
      <c r="I21" s="7"/>
    </row>
    <row r="22" spans="1:9" x14ac:dyDescent="0.2">
      <c r="A22" s="134" t="s">
        <v>179</v>
      </c>
      <c r="B22" s="139" t="s">
        <v>168</v>
      </c>
      <c r="C22" s="139" t="s">
        <v>168</v>
      </c>
      <c r="D22" s="139" t="s">
        <v>168</v>
      </c>
      <c r="E22" s="139" t="s">
        <v>168</v>
      </c>
      <c r="F22" s="139" t="s">
        <v>168</v>
      </c>
      <c r="G22" s="140" t="s">
        <v>168</v>
      </c>
      <c r="I22" s="7"/>
    </row>
    <row r="23" spans="1:9" x14ac:dyDescent="0.2">
      <c r="A23" s="134" t="s">
        <v>180</v>
      </c>
      <c r="B23" s="139" t="s">
        <v>168</v>
      </c>
      <c r="C23" s="139" t="s">
        <v>168</v>
      </c>
      <c r="D23" s="139" t="s">
        <v>168</v>
      </c>
      <c r="E23" s="139" t="s">
        <v>168</v>
      </c>
      <c r="F23" s="139" t="s">
        <v>168</v>
      </c>
      <c r="G23" s="140" t="s">
        <v>168</v>
      </c>
      <c r="I23" s="7"/>
    </row>
    <row r="24" spans="1:9" x14ac:dyDescent="0.2">
      <c r="A24" s="134" t="s">
        <v>181</v>
      </c>
      <c r="B24" s="139" t="s">
        <v>168</v>
      </c>
      <c r="C24" s="139" t="s">
        <v>168</v>
      </c>
      <c r="D24" s="139" t="s">
        <v>168</v>
      </c>
      <c r="E24" s="139" t="s">
        <v>168</v>
      </c>
      <c r="F24" s="139" t="s">
        <v>168</v>
      </c>
      <c r="G24" s="140" t="s">
        <v>168</v>
      </c>
      <c r="I24" s="7"/>
    </row>
    <row r="25" spans="1:9" x14ac:dyDescent="0.2">
      <c r="A25" s="134" t="s">
        <v>182</v>
      </c>
      <c r="B25" s="139">
        <v>65629</v>
      </c>
      <c r="C25" s="139">
        <v>65361</v>
      </c>
      <c r="D25" s="139">
        <v>101</v>
      </c>
      <c r="E25" s="139">
        <v>99</v>
      </c>
      <c r="F25" s="139">
        <v>64</v>
      </c>
      <c r="G25" s="140">
        <v>1562.6</v>
      </c>
      <c r="I25" s="7"/>
    </row>
    <row r="26" spans="1:9" x14ac:dyDescent="0.2">
      <c r="A26" s="134" t="s">
        <v>183</v>
      </c>
      <c r="B26" s="139">
        <v>45436</v>
      </c>
      <c r="C26" s="139">
        <v>45176</v>
      </c>
      <c r="D26" s="139">
        <v>46</v>
      </c>
      <c r="E26" s="139">
        <v>126</v>
      </c>
      <c r="F26" s="139">
        <v>44</v>
      </c>
      <c r="G26" s="140">
        <v>1747.54</v>
      </c>
      <c r="I26" s="7"/>
    </row>
    <row r="27" spans="1:9" x14ac:dyDescent="0.2">
      <c r="A27" s="134" t="s">
        <v>184</v>
      </c>
      <c r="B27" s="139">
        <v>36016</v>
      </c>
      <c r="C27" s="139">
        <v>35672</v>
      </c>
      <c r="D27" s="139">
        <v>171</v>
      </c>
      <c r="E27" s="139">
        <v>95</v>
      </c>
      <c r="F27" s="139">
        <v>62</v>
      </c>
      <c r="G27" s="140">
        <v>2572.5700000000002</v>
      </c>
      <c r="I27" s="7"/>
    </row>
    <row r="28" spans="1:9" x14ac:dyDescent="0.2">
      <c r="A28" s="134" t="s">
        <v>215</v>
      </c>
      <c r="B28" s="139">
        <v>792210</v>
      </c>
      <c r="C28" s="139">
        <v>790858</v>
      </c>
      <c r="D28" s="139">
        <v>131</v>
      </c>
      <c r="E28" s="139">
        <v>361</v>
      </c>
      <c r="F28" s="139">
        <v>623</v>
      </c>
      <c r="G28" s="140">
        <v>5389.18</v>
      </c>
      <c r="I28" s="7"/>
    </row>
    <row r="29" spans="1:9" x14ac:dyDescent="0.2">
      <c r="A29" s="134" t="s">
        <v>185</v>
      </c>
      <c r="B29" s="139" t="s">
        <v>168</v>
      </c>
      <c r="C29" s="139" t="s">
        <v>168</v>
      </c>
      <c r="D29" s="139" t="s">
        <v>168</v>
      </c>
      <c r="E29" s="139" t="s">
        <v>168</v>
      </c>
      <c r="F29" s="139" t="s">
        <v>168</v>
      </c>
      <c r="G29" s="140" t="s">
        <v>168</v>
      </c>
      <c r="I29" s="7"/>
    </row>
    <row r="30" spans="1:9" x14ac:dyDescent="0.2">
      <c r="A30" s="134" t="s">
        <v>186</v>
      </c>
      <c r="B30" s="139">
        <v>19431</v>
      </c>
      <c r="C30" s="139">
        <v>19255</v>
      </c>
      <c r="D30" s="139">
        <v>116</v>
      </c>
      <c r="E30" s="139">
        <v>32</v>
      </c>
      <c r="F30" s="139">
        <v>27</v>
      </c>
      <c r="G30" s="140">
        <v>3886.2</v>
      </c>
      <c r="I30" s="7"/>
    </row>
    <row r="31" spans="1:9" x14ac:dyDescent="0.2">
      <c r="A31" s="134" t="s">
        <v>187</v>
      </c>
      <c r="B31" s="139" t="s">
        <v>168</v>
      </c>
      <c r="C31" s="139" t="s">
        <v>168</v>
      </c>
      <c r="D31" s="139" t="s">
        <v>168</v>
      </c>
      <c r="E31" s="139" t="s">
        <v>168</v>
      </c>
      <c r="F31" s="139" t="s">
        <v>168</v>
      </c>
      <c r="G31" s="140" t="s">
        <v>168</v>
      </c>
      <c r="I31" s="7"/>
    </row>
    <row r="32" spans="1:9" x14ac:dyDescent="0.2">
      <c r="A32" s="134" t="s">
        <v>188</v>
      </c>
      <c r="B32" s="139">
        <v>46702</v>
      </c>
      <c r="C32" s="139">
        <v>46312</v>
      </c>
      <c r="D32" s="139">
        <v>202</v>
      </c>
      <c r="E32" s="139">
        <v>118</v>
      </c>
      <c r="F32" s="139">
        <v>67</v>
      </c>
      <c r="G32" s="140">
        <v>1297.28</v>
      </c>
      <c r="I32" s="7"/>
    </row>
    <row r="33" spans="1:9" x14ac:dyDescent="0.2">
      <c r="A33" s="134" t="s">
        <v>189</v>
      </c>
      <c r="B33" s="139">
        <v>23720</v>
      </c>
      <c r="C33" s="139">
        <v>23565</v>
      </c>
      <c r="D33" s="139">
        <v>66</v>
      </c>
      <c r="E33" s="139">
        <v>63</v>
      </c>
      <c r="F33" s="139">
        <v>26</v>
      </c>
      <c r="G33" s="140">
        <v>1129.52</v>
      </c>
      <c r="I33" s="7"/>
    </row>
    <row r="34" spans="1:9" x14ac:dyDescent="0.2">
      <c r="A34" s="134" t="s">
        <v>190</v>
      </c>
      <c r="B34" s="139" t="s">
        <v>168</v>
      </c>
      <c r="C34" s="139" t="s">
        <v>168</v>
      </c>
      <c r="D34" s="139" t="s">
        <v>168</v>
      </c>
      <c r="E34" s="139" t="s">
        <v>168</v>
      </c>
      <c r="F34" s="139" t="s">
        <v>168</v>
      </c>
      <c r="G34" s="140" t="s">
        <v>168</v>
      </c>
      <c r="I34" s="7"/>
    </row>
    <row r="35" spans="1:9" x14ac:dyDescent="0.2">
      <c r="A35" s="134" t="s">
        <v>191</v>
      </c>
      <c r="B35" s="139" t="s">
        <v>168</v>
      </c>
      <c r="C35" s="139" t="s">
        <v>168</v>
      </c>
      <c r="D35" s="139" t="s">
        <v>168</v>
      </c>
      <c r="E35" s="139" t="s">
        <v>168</v>
      </c>
      <c r="F35" s="139" t="s">
        <v>168</v>
      </c>
      <c r="G35" s="140" t="s">
        <v>168</v>
      </c>
      <c r="I35" s="7"/>
    </row>
    <row r="36" spans="1:9" x14ac:dyDescent="0.2">
      <c r="A36" s="134" t="s">
        <v>192</v>
      </c>
      <c r="B36" s="139">
        <v>8546</v>
      </c>
      <c r="C36" s="139">
        <v>8427</v>
      </c>
      <c r="D36" s="139">
        <v>80</v>
      </c>
      <c r="E36" s="139">
        <v>23</v>
      </c>
      <c r="F36" s="139">
        <v>16</v>
      </c>
      <c r="G36" s="140">
        <v>569.73</v>
      </c>
      <c r="I36" s="7"/>
    </row>
    <row r="37" spans="1:9" x14ac:dyDescent="0.2">
      <c r="A37" s="134" t="s">
        <v>193</v>
      </c>
      <c r="B37" s="139" t="s">
        <v>168</v>
      </c>
      <c r="C37" s="139" t="s">
        <v>168</v>
      </c>
      <c r="D37" s="139" t="s">
        <v>168</v>
      </c>
      <c r="E37" s="139" t="s">
        <v>168</v>
      </c>
      <c r="F37" s="139" t="s">
        <v>168</v>
      </c>
      <c r="G37" s="140" t="s">
        <v>168</v>
      </c>
      <c r="I37" s="7"/>
    </row>
    <row r="38" spans="1:9" x14ac:dyDescent="0.2">
      <c r="A38" s="134" t="s">
        <v>194</v>
      </c>
      <c r="B38" s="139">
        <v>14286</v>
      </c>
      <c r="C38" s="139">
        <v>14130</v>
      </c>
      <c r="D38" s="139">
        <v>91</v>
      </c>
      <c r="E38" s="139">
        <v>38</v>
      </c>
      <c r="F38" s="139">
        <v>27</v>
      </c>
      <c r="G38" s="140">
        <v>1785.75</v>
      </c>
      <c r="I38" s="7"/>
    </row>
    <row r="39" spans="1:9" x14ac:dyDescent="0.2">
      <c r="A39" s="134" t="s">
        <v>195</v>
      </c>
      <c r="B39" s="139">
        <v>334</v>
      </c>
      <c r="C39" s="139">
        <v>334</v>
      </c>
      <c r="D39" s="139" t="s">
        <v>168</v>
      </c>
      <c r="E39" s="139" t="s">
        <v>168</v>
      </c>
      <c r="F39" s="139" t="s">
        <v>168</v>
      </c>
      <c r="G39" s="140">
        <v>41.75</v>
      </c>
      <c r="I39" s="7"/>
    </row>
    <row r="40" spans="1:9" x14ac:dyDescent="0.2">
      <c r="A40" s="134" t="s">
        <v>196</v>
      </c>
      <c r="B40" s="139">
        <v>13062</v>
      </c>
      <c r="C40" s="139">
        <v>12934</v>
      </c>
      <c r="D40" s="139">
        <v>40</v>
      </c>
      <c r="E40" s="139">
        <v>67</v>
      </c>
      <c r="F40" s="139">
        <v>21</v>
      </c>
      <c r="G40" s="140">
        <v>870.8</v>
      </c>
      <c r="I40" s="7"/>
    </row>
    <row r="41" spans="1:9" x14ac:dyDescent="0.2">
      <c r="A41" s="134" t="s">
        <v>197</v>
      </c>
      <c r="B41" s="139">
        <v>1724267</v>
      </c>
      <c r="C41" s="139">
        <v>1718853</v>
      </c>
      <c r="D41" s="139">
        <v>137</v>
      </c>
      <c r="E41" s="139">
        <v>943</v>
      </c>
      <c r="F41" s="139">
        <v>2427</v>
      </c>
      <c r="G41" s="140">
        <v>34485.339999999997</v>
      </c>
      <c r="I41" s="7"/>
    </row>
    <row r="42" spans="1:9" x14ac:dyDescent="0.2">
      <c r="A42" s="134" t="s">
        <v>198</v>
      </c>
      <c r="B42" s="139">
        <v>39032</v>
      </c>
      <c r="C42" s="139">
        <v>38636</v>
      </c>
      <c r="D42" s="139">
        <v>193</v>
      </c>
      <c r="E42" s="139">
        <v>125</v>
      </c>
      <c r="F42" s="139">
        <v>78</v>
      </c>
      <c r="G42" s="140">
        <v>2054.3200000000002</v>
      </c>
      <c r="I42" s="7"/>
    </row>
    <row r="43" spans="1:9" x14ac:dyDescent="0.2">
      <c r="A43" s="134" t="s">
        <v>199</v>
      </c>
      <c r="B43" s="139" t="s">
        <v>168</v>
      </c>
      <c r="C43" s="139" t="s">
        <v>168</v>
      </c>
      <c r="D43" s="139" t="s">
        <v>168</v>
      </c>
      <c r="E43" s="139" t="s">
        <v>168</v>
      </c>
      <c r="F43" s="139" t="s">
        <v>168</v>
      </c>
      <c r="G43" s="140" t="s">
        <v>168</v>
      </c>
      <c r="I43" s="7"/>
    </row>
    <row r="44" spans="1:9" x14ac:dyDescent="0.2">
      <c r="A44" s="134" t="s">
        <v>200</v>
      </c>
      <c r="B44" s="139">
        <v>128848</v>
      </c>
      <c r="C44" s="139">
        <v>127947</v>
      </c>
      <c r="D44" s="139">
        <v>453</v>
      </c>
      <c r="E44" s="139">
        <v>207</v>
      </c>
      <c r="F44" s="139">
        <v>169</v>
      </c>
      <c r="G44" s="140">
        <v>8589.8700000000008</v>
      </c>
      <c r="I44" s="7"/>
    </row>
    <row r="45" spans="1:9" x14ac:dyDescent="0.2">
      <c r="A45" s="134" t="s">
        <v>201</v>
      </c>
      <c r="B45" s="139">
        <v>14294</v>
      </c>
      <c r="C45" s="139">
        <v>14190</v>
      </c>
      <c r="D45" s="139">
        <v>43</v>
      </c>
      <c r="E45" s="139">
        <v>35</v>
      </c>
      <c r="F45" s="139">
        <v>22</v>
      </c>
      <c r="G45" s="140">
        <v>510.5</v>
      </c>
      <c r="I45" s="7"/>
    </row>
    <row r="46" spans="1:9" x14ac:dyDescent="0.2">
      <c r="A46" s="134" t="s">
        <v>202</v>
      </c>
      <c r="B46" s="139" t="s">
        <v>168</v>
      </c>
      <c r="C46" s="139" t="s">
        <v>168</v>
      </c>
      <c r="D46" s="139" t="s">
        <v>168</v>
      </c>
      <c r="E46" s="139" t="s">
        <v>168</v>
      </c>
      <c r="F46" s="139" t="s">
        <v>168</v>
      </c>
      <c r="G46" s="140" t="s">
        <v>168</v>
      </c>
      <c r="I46" s="7"/>
    </row>
    <row r="47" spans="1:9" x14ac:dyDescent="0.2">
      <c r="A47" s="134" t="s">
        <v>203</v>
      </c>
      <c r="B47" s="139" t="s">
        <v>168</v>
      </c>
      <c r="C47" s="139" t="s">
        <v>168</v>
      </c>
      <c r="D47" s="139" t="s">
        <v>168</v>
      </c>
      <c r="E47" s="139" t="s">
        <v>168</v>
      </c>
      <c r="F47" s="139" t="s">
        <v>168</v>
      </c>
      <c r="G47" s="140" t="s">
        <v>168</v>
      </c>
      <c r="I47" s="7"/>
    </row>
    <row r="48" spans="1:9" x14ac:dyDescent="0.2">
      <c r="A48" s="134" t="s">
        <v>204</v>
      </c>
      <c r="B48" s="139" t="s">
        <v>168</v>
      </c>
      <c r="C48" s="139" t="s">
        <v>168</v>
      </c>
      <c r="D48" s="139" t="s">
        <v>168</v>
      </c>
      <c r="E48" s="139" t="s">
        <v>168</v>
      </c>
      <c r="F48" s="139" t="s">
        <v>168</v>
      </c>
      <c r="G48" s="140" t="s">
        <v>168</v>
      </c>
      <c r="I48" s="7"/>
    </row>
    <row r="49" spans="1:9" x14ac:dyDescent="0.2">
      <c r="A49" s="134" t="s">
        <v>205</v>
      </c>
      <c r="B49" s="139">
        <v>72997</v>
      </c>
      <c r="C49" s="139">
        <v>72398</v>
      </c>
      <c r="D49" s="139">
        <v>155</v>
      </c>
      <c r="E49" s="139">
        <v>267</v>
      </c>
      <c r="F49" s="139">
        <v>109</v>
      </c>
      <c r="G49" s="140">
        <v>3649.85</v>
      </c>
      <c r="I49" s="7"/>
    </row>
    <row r="50" spans="1:9" x14ac:dyDescent="0.2">
      <c r="A50" s="134" t="s">
        <v>206</v>
      </c>
      <c r="B50" s="139" t="s">
        <v>168</v>
      </c>
      <c r="C50" s="139" t="s">
        <v>168</v>
      </c>
      <c r="D50" s="139" t="s">
        <v>168</v>
      </c>
      <c r="E50" s="139" t="s">
        <v>168</v>
      </c>
      <c r="F50" s="139" t="s">
        <v>168</v>
      </c>
      <c r="G50" s="140" t="s">
        <v>168</v>
      </c>
      <c r="I50" s="7"/>
    </row>
    <row r="51" spans="1:9" x14ac:dyDescent="0.2">
      <c r="A51" s="134" t="s">
        <v>207</v>
      </c>
      <c r="B51" s="139" t="s">
        <v>168</v>
      </c>
      <c r="C51" s="139" t="s">
        <v>168</v>
      </c>
      <c r="D51" s="139" t="s">
        <v>168</v>
      </c>
      <c r="E51" s="139" t="s">
        <v>168</v>
      </c>
      <c r="F51" s="139" t="s">
        <v>168</v>
      </c>
      <c r="G51" s="140" t="s">
        <v>168</v>
      </c>
      <c r="I51" s="7"/>
    </row>
    <row r="52" spans="1:9" x14ac:dyDescent="0.2">
      <c r="A52" s="134" t="s">
        <v>208</v>
      </c>
      <c r="B52" s="139" t="s">
        <v>168</v>
      </c>
      <c r="C52" s="139" t="s">
        <v>168</v>
      </c>
      <c r="D52" s="139" t="s">
        <v>168</v>
      </c>
      <c r="E52" s="139" t="s">
        <v>168</v>
      </c>
      <c r="F52" s="139" t="s">
        <v>168</v>
      </c>
      <c r="G52" s="140" t="s">
        <v>168</v>
      </c>
      <c r="I52" s="7"/>
    </row>
    <row r="53" spans="1:9" x14ac:dyDescent="0.2">
      <c r="A53" s="134" t="s">
        <v>209</v>
      </c>
      <c r="B53" s="139" t="s">
        <v>168</v>
      </c>
      <c r="C53" s="139" t="s">
        <v>168</v>
      </c>
      <c r="D53" s="139" t="s">
        <v>168</v>
      </c>
      <c r="E53" s="139" t="s">
        <v>168</v>
      </c>
      <c r="F53" s="139" t="s">
        <v>168</v>
      </c>
      <c r="G53" s="140" t="s">
        <v>168</v>
      </c>
      <c r="I53" s="7"/>
    </row>
    <row r="54" spans="1:9" x14ac:dyDescent="0.2">
      <c r="A54" s="134" t="s">
        <v>210</v>
      </c>
      <c r="B54" s="139" t="s">
        <v>168</v>
      </c>
      <c r="C54" s="139" t="s">
        <v>168</v>
      </c>
      <c r="D54" s="139" t="s">
        <v>168</v>
      </c>
      <c r="E54" s="139" t="s">
        <v>168</v>
      </c>
      <c r="F54" s="139" t="s">
        <v>168</v>
      </c>
      <c r="G54" s="140" t="s">
        <v>168</v>
      </c>
      <c r="I54" s="7"/>
    </row>
    <row r="55" spans="1:9" x14ac:dyDescent="0.2">
      <c r="A55" s="134" t="s">
        <v>211</v>
      </c>
      <c r="B55" s="139">
        <v>27234</v>
      </c>
      <c r="C55" s="139">
        <v>27097</v>
      </c>
      <c r="D55" s="139">
        <v>63</v>
      </c>
      <c r="E55" s="139">
        <v>39</v>
      </c>
      <c r="F55" s="139">
        <v>35</v>
      </c>
      <c r="G55" s="140">
        <v>1513</v>
      </c>
      <c r="I55" s="7"/>
    </row>
    <row r="56" spans="1:9" x14ac:dyDescent="0.2">
      <c r="A56" s="134" t="s">
        <v>216</v>
      </c>
      <c r="B56" s="139">
        <v>83906</v>
      </c>
      <c r="C56" s="139">
        <v>83462</v>
      </c>
      <c r="D56" s="139">
        <v>122</v>
      </c>
      <c r="E56" s="139">
        <v>229</v>
      </c>
      <c r="F56" s="139">
        <v>93</v>
      </c>
      <c r="G56" s="140">
        <v>2796.87</v>
      </c>
      <c r="I56" s="7"/>
    </row>
    <row r="57" spans="1:9" x14ac:dyDescent="0.2">
      <c r="A57" s="134" t="s">
        <v>212</v>
      </c>
      <c r="B57" s="139">
        <v>65</v>
      </c>
      <c r="C57" s="139" t="s">
        <v>168</v>
      </c>
      <c r="D57" s="139">
        <v>21</v>
      </c>
      <c r="E57" s="139">
        <v>6</v>
      </c>
      <c r="F57" s="139">
        <v>3</v>
      </c>
      <c r="G57" s="140">
        <v>10.83</v>
      </c>
      <c r="I57" s="7"/>
    </row>
    <row r="58" spans="1:9" x14ac:dyDescent="0.2">
      <c r="A58" s="74"/>
      <c r="B58" s="66"/>
      <c r="C58" s="66"/>
      <c r="D58" s="66"/>
      <c r="E58" s="66"/>
      <c r="F58" s="66"/>
      <c r="G58" s="138"/>
      <c r="I58" s="7"/>
    </row>
    <row r="59" spans="1:9" ht="29.25" x14ac:dyDescent="0.2">
      <c r="A59" s="114" t="s">
        <v>268</v>
      </c>
      <c r="B59" s="131">
        <f>B7-B10</f>
        <v>379345</v>
      </c>
      <c r="C59" s="131">
        <f t="shared" ref="C59:F59" si="0">C7-C10</f>
        <v>376431</v>
      </c>
      <c r="D59" s="131">
        <f t="shared" si="0"/>
        <v>1184</v>
      </c>
      <c r="E59" s="131">
        <f t="shared" si="0"/>
        <v>923</v>
      </c>
      <c r="F59" s="131">
        <f t="shared" si="0"/>
        <v>465</v>
      </c>
      <c r="G59" s="136">
        <v>15.735566000442185</v>
      </c>
      <c r="I59"/>
    </row>
    <row r="62" spans="1:9" x14ac:dyDescent="0.2">
      <c r="A62" s="98"/>
    </row>
  </sheetData>
  <sortState ref="A11:G57">
    <sortCondition ref="A11:A57"/>
  </sortState>
  <mergeCells count="5">
    <mergeCell ref="G3:G4"/>
    <mergeCell ref="B5:G5"/>
    <mergeCell ref="A3:A5"/>
    <mergeCell ref="B3:B4"/>
    <mergeCell ref="C3:F3"/>
  </mergeCells>
  <hyperlinks>
    <hyperlink ref="H1:H2" location="'Spis tablic'!A1" display="Spis tablic"/>
  </hyperlinks>
  <pageMargins left="0.7" right="0.7" top="0.75" bottom="0.75" header="0.3" footer="0.3"/>
  <pageSetup paperSize="9" scale="81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showGridLines="0" workbookViewId="0">
      <selection activeCell="A2" sqref="A2"/>
    </sheetView>
  </sheetViews>
  <sheetFormatPr defaultRowHeight="14.25" x14ac:dyDescent="0.2"/>
  <cols>
    <col min="1" max="1" width="26.625" style="7" customWidth="1"/>
    <col min="2" max="6" width="9" style="7"/>
    <col min="7" max="7" width="27.125" style="7" customWidth="1"/>
    <col min="8" max="16384" width="9" style="7"/>
  </cols>
  <sheetData>
    <row r="1" spans="1:8" ht="15" x14ac:dyDescent="0.2">
      <c r="A1" s="58" t="s">
        <v>313</v>
      </c>
      <c r="B1" s="55"/>
      <c r="C1" s="56"/>
      <c r="D1" s="56"/>
      <c r="E1" s="56"/>
      <c r="F1" s="56"/>
      <c r="H1" s="116" t="s">
        <v>160</v>
      </c>
    </row>
    <row r="2" spans="1:8" s="149" customFormat="1" x14ac:dyDescent="0.2">
      <c r="A2" s="146" t="s">
        <v>97</v>
      </c>
      <c r="B2" s="144"/>
      <c r="C2" s="144"/>
      <c r="D2" s="144"/>
      <c r="E2" s="144"/>
      <c r="F2" s="144"/>
      <c r="H2" s="150" t="s">
        <v>161</v>
      </c>
    </row>
    <row r="3" spans="1:8" ht="24.75" customHeight="1" thickBot="1" x14ac:dyDescent="0.25">
      <c r="A3" s="59" t="s">
        <v>1</v>
      </c>
      <c r="B3" s="60">
        <v>2013</v>
      </c>
      <c r="C3" s="60">
        <v>2014</v>
      </c>
      <c r="D3" s="60">
        <v>2015</v>
      </c>
      <c r="E3" s="60">
        <v>2016</v>
      </c>
      <c r="F3" s="60">
        <v>2017</v>
      </c>
      <c r="G3" s="151" t="s">
        <v>76</v>
      </c>
    </row>
    <row r="4" spans="1:8" ht="29.25" customHeight="1" x14ac:dyDescent="0.2">
      <c r="A4" s="189" t="s">
        <v>228</v>
      </c>
      <c r="B4" s="189"/>
      <c r="C4" s="189"/>
      <c r="D4" s="189"/>
      <c r="E4" s="189"/>
      <c r="F4" s="189"/>
      <c r="G4" s="189"/>
    </row>
    <row r="5" spans="1:8" s="13" customFormat="1" ht="15" x14ac:dyDescent="0.2">
      <c r="A5" s="62" t="s">
        <v>77</v>
      </c>
      <c r="B5" s="65">
        <v>74</v>
      </c>
      <c r="C5" s="65">
        <v>75</v>
      </c>
      <c r="D5" s="65">
        <v>75</v>
      </c>
      <c r="E5" s="65">
        <v>79</v>
      </c>
      <c r="F5" s="65">
        <v>75</v>
      </c>
      <c r="G5" s="152" t="s">
        <v>83</v>
      </c>
    </row>
    <row r="6" spans="1:8" x14ac:dyDescent="0.2">
      <c r="A6" s="63" t="s">
        <v>33</v>
      </c>
      <c r="B6" s="66"/>
      <c r="C6" s="66"/>
      <c r="D6" s="66"/>
      <c r="E6" s="66"/>
      <c r="F6" s="66"/>
      <c r="G6" s="153" t="s">
        <v>78</v>
      </c>
    </row>
    <row r="7" spans="1:8" x14ac:dyDescent="0.2">
      <c r="A7" s="64" t="s">
        <v>34</v>
      </c>
      <c r="B7" s="66">
        <v>60</v>
      </c>
      <c r="C7" s="66">
        <v>62</v>
      </c>
      <c r="D7" s="66">
        <v>67</v>
      </c>
      <c r="E7" s="66">
        <v>68</v>
      </c>
      <c r="F7" s="66">
        <v>61</v>
      </c>
      <c r="G7" s="154" t="s">
        <v>79</v>
      </c>
    </row>
    <row r="8" spans="1:8" x14ac:dyDescent="0.2">
      <c r="A8" s="64" t="s">
        <v>35</v>
      </c>
      <c r="B8" s="66">
        <v>12</v>
      </c>
      <c r="C8" s="66">
        <v>11</v>
      </c>
      <c r="D8" s="66">
        <v>7</v>
      </c>
      <c r="E8" s="66">
        <v>10</v>
      </c>
      <c r="F8" s="66">
        <v>13</v>
      </c>
      <c r="G8" s="154" t="s">
        <v>35</v>
      </c>
    </row>
    <row r="9" spans="1:8" x14ac:dyDescent="0.2">
      <c r="A9" s="64" t="s">
        <v>36</v>
      </c>
      <c r="B9" s="66">
        <v>1</v>
      </c>
      <c r="C9" s="66">
        <v>1</v>
      </c>
      <c r="D9" s="66" t="s">
        <v>162</v>
      </c>
      <c r="E9" s="66" t="s">
        <v>162</v>
      </c>
      <c r="F9" s="66" t="s">
        <v>273</v>
      </c>
      <c r="G9" s="154" t="s">
        <v>36</v>
      </c>
    </row>
    <row r="10" spans="1:8" x14ac:dyDescent="0.2">
      <c r="A10" s="64" t="s">
        <v>37</v>
      </c>
      <c r="B10" s="66">
        <v>1</v>
      </c>
      <c r="C10" s="66">
        <v>1</v>
      </c>
      <c r="D10" s="66">
        <v>1</v>
      </c>
      <c r="E10" s="66">
        <v>1</v>
      </c>
      <c r="F10" s="66">
        <v>1</v>
      </c>
      <c r="G10" s="154" t="s">
        <v>80</v>
      </c>
    </row>
    <row r="11" spans="1:8" ht="30" customHeight="1" x14ac:dyDescent="0.2">
      <c r="A11" s="190" t="s">
        <v>229</v>
      </c>
      <c r="B11" s="190"/>
      <c r="C11" s="190"/>
      <c r="D11" s="190"/>
      <c r="E11" s="190"/>
      <c r="F11" s="190"/>
      <c r="G11" s="190"/>
    </row>
    <row r="12" spans="1:8" ht="15" x14ac:dyDescent="0.2">
      <c r="A12" s="62" t="s">
        <v>77</v>
      </c>
      <c r="B12" s="65">
        <v>94</v>
      </c>
      <c r="C12" s="65">
        <v>95</v>
      </c>
      <c r="D12" s="65">
        <v>94</v>
      </c>
      <c r="E12" s="65">
        <v>96</v>
      </c>
      <c r="F12" s="65">
        <v>96</v>
      </c>
      <c r="G12" s="152" t="s">
        <v>83</v>
      </c>
    </row>
    <row r="13" spans="1:8" x14ac:dyDescent="0.2">
      <c r="A13" s="63" t="s">
        <v>38</v>
      </c>
      <c r="B13" s="66"/>
      <c r="C13" s="66"/>
      <c r="D13" s="66"/>
      <c r="E13" s="66"/>
      <c r="F13" s="66"/>
      <c r="G13" s="153" t="s">
        <v>78</v>
      </c>
    </row>
    <row r="14" spans="1:8" x14ac:dyDescent="0.2">
      <c r="A14" s="64" t="s">
        <v>34</v>
      </c>
      <c r="B14" s="66">
        <v>7</v>
      </c>
      <c r="C14" s="66">
        <v>6</v>
      </c>
      <c r="D14" s="66">
        <v>6</v>
      </c>
      <c r="E14" s="66">
        <v>7</v>
      </c>
      <c r="F14" s="66">
        <v>6</v>
      </c>
      <c r="G14" s="154" t="s">
        <v>79</v>
      </c>
    </row>
    <row r="15" spans="1:8" x14ac:dyDescent="0.2">
      <c r="A15" s="64" t="s">
        <v>35</v>
      </c>
      <c r="B15" s="66">
        <v>8</v>
      </c>
      <c r="C15" s="66">
        <v>8</v>
      </c>
      <c r="D15" s="66">
        <v>11</v>
      </c>
      <c r="E15" s="66">
        <v>8</v>
      </c>
      <c r="F15" s="66">
        <v>9</v>
      </c>
      <c r="G15" s="154" t="s">
        <v>35</v>
      </c>
    </row>
    <row r="16" spans="1:8" x14ac:dyDescent="0.2">
      <c r="A16" s="64" t="s">
        <v>36</v>
      </c>
      <c r="B16" s="66">
        <v>7</v>
      </c>
      <c r="C16" s="66">
        <v>9</v>
      </c>
      <c r="D16" s="66">
        <v>9</v>
      </c>
      <c r="E16" s="66">
        <v>10</v>
      </c>
      <c r="F16" s="66">
        <v>12</v>
      </c>
      <c r="G16" s="154" t="s">
        <v>36</v>
      </c>
    </row>
    <row r="17" spans="1:7" x14ac:dyDescent="0.2">
      <c r="A17" s="64" t="s">
        <v>39</v>
      </c>
      <c r="B17" s="66">
        <v>6</v>
      </c>
      <c r="C17" s="66">
        <v>7</v>
      </c>
      <c r="D17" s="66">
        <v>5</v>
      </c>
      <c r="E17" s="66">
        <v>5</v>
      </c>
      <c r="F17" s="66">
        <v>4</v>
      </c>
      <c r="G17" s="154" t="s">
        <v>39</v>
      </c>
    </row>
    <row r="18" spans="1:7" x14ac:dyDescent="0.2">
      <c r="A18" s="64" t="s">
        <v>40</v>
      </c>
      <c r="B18" s="66">
        <v>12</v>
      </c>
      <c r="C18" s="66">
        <v>12</v>
      </c>
      <c r="D18" s="66">
        <v>11</v>
      </c>
      <c r="E18" s="66">
        <v>11</v>
      </c>
      <c r="F18" s="66">
        <v>9</v>
      </c>
      <c r="G18" s="154" t="s">
        <v>40</v>
      </c>
    </row>
    <row r="19" spans="1:7" x14ac:dyDescent="0.2">
      <c r="A19" s="64" t="s">
        <v>41</v>
      </c>
      <c r="B19" s="66">
        <v>12</v>
      </c>
      <c r="C19" s="66">
        <v>10</v>
      </c>
      <c r="D19" s="66">
        <v>9</v>
      </c>
      <c r="E19" s="66">
        <v>11</v>
      </c>
      <c r="F19" s="66">
        <v>8</v>
      </c>
      <c r="G19" s="154" t="s">
        <v>41</v>
      </c>
    </row>
    <row r="20" spans="1:7" x14ac:dyDescent="0.2">
      <c r="A20" s="64" t="s">
        <v>42</v>
      </c>
      <c r="B20" s="66">
        <v>8</v>
      </c>
      <c r="C20" s="66">
        <v>7</v>
      </c>
      <c r="D20" s="66">
        <v>8</v>
      </c>
      <c r="E20" s="66">
        <v>9</v>
      </c>
      <c r="F20" s="66">
        <v>14</v>
      </c>
      <c r="G20" s="154" t="s">
        <v>42</v>
      </c>
    </row>
    <row r="21" spans="1:7" x14ac:dyDescent="0.2">
      <c r="A21" s="64" t="s">
        <v>43</v>
      </c>
      <c r="B21" s="66">
        <v>14</v>
      </c>
      <c r="C21" s="66">
        <v>16</v>
      </c>
      <c r="D21" s="66">
        <v>12</v>
      </c>
      <c r="E21" s="66">
        <v>14</v>
      </c>
      <c r="F21" s="66">
        <v>11</v>
      </c>
      <c r="G21" s="154" t="s">
        <v>43</v>
      </c>
    </row>
    <row r="22" spans="1:7" x14ac:dyDescent="0.2">
      <c r="A22" s="64" t="s">
        <v>44</v>
      </c>
      <c r="B22" s="66">
        <v>9</v>
      </c>
      <c r="C22" s="66">
        <v>9</v>
      </c>
      <c r="D22" s="66">
        <v>12</v>
      </c>
      <c r="E22" s="66">
        <v>9</v>
      </c>
      <c r="F22" s="66">
        <v>11</v>
      </c>
      <c r="G22" s="154" t="s">
        <v>44</v>
      </c>
    </row>
    <row r="23" spans="1:7" x14ac:dyDescent="0.2">
      <c r="A23" s="64" t="s">
        <v>45</v>
      </c>
      <c r="B23" s="66">
        <v>11</v>
      </c>
      <c r="C23" s="66">
        <v>11</v>
      </c>
      <c r="D23" s="66">
        <v>11</v>
      </c>
      <c r="E23" s="66">
        <v>12</v>
      </c>
      <c r="F23" s="66">
        <v>12</v>
      </c>
      <c r="G23" s="154" t="s">
        <v>81</v>
      </c>
    </row>
    <row r="24" spans="1:7" ht="31.5" customHeight="1" x14ac:dyDescent="0.2">
      <c r="A24" s="190" t="s">
        <v>230</v>
      </c>
      <c r="B24" s="190"/>
      <c r="C24" s="190"/>
      <c r="D24" s="190"/>
      <c r="E24" s="190"/>
      <c r="F24" s="190"/>
      <c r="G24" s="190"/>
    </row>
    <row r="25" spans="1:7" ht="15" x14ac:dyDescent="0.2">
      <c r="A25" s="62" t="s">
        <v>77</v>
      </c>
      <c r="B25" s="65">
        <v>91</v>
      </c>
      <c r="C25" s="65">
        <v>92</v>
      </c>
      <c r="D25" s="65">
        <v>91</v>
      </c>
      <c r="E25" s="65">
        <v>93</v>
      </c>
      <c r="F25" s="65">
        <v>91</v>
      </c>
      <c r="G25" s="152" t="s">
        <v>83</v>
      </c>
    </row>
    <row r="26" spans="1:7" x14ac:dyDescent="0.2">
      <c r="A26" s="63" t="s">
        <v>38</v>
      </c>
      <c r="B26" s="66"/>
      <c r="C26" s="66"/>
      <c r="D26" s="66"/>
      <c r="E26" s="66"/>
      <c r="F26" s="66"/>
      <c r="G26" s="153" t="s">
        <v>78</v>
      </c>
    </row>
    <row r="27" spans="1:7" x14ac:dyDescent="0.2">
      <c r="A27" s="64" t="s">
        <v>34</v>
      </c>
      <c r="B27" s="66">
        <v>38</v>
      </c>
      <c r="C27" s="66">
        <v>37</v>
      </c>
      <c r="D27" s="66">
        <v>33</v>
      </c>
      <c r="E27" s="66">
        <v>35</v>
      </c>
      <c r="F27" s="66">
        <v>32</v>
      </c>
      <c r="G27" s="154" t="s">
        <v>79</v>
      </c>
    </row>
    <row r="28" spans="1:7" x14ac:dyDescent="0.2">
      <c r="A28" s="64" t="s">
        <v>35</v>
      </c>
      <c r="B28" s="66">
        <v>19</v>
      </c>
      <c r="C28" s="66">
        <v>23</v>
      </c>
      <c r="D28" s="66">
        <v>26</v>
      </c>
      <c r="E28" s="66">
        <v>26</v>
      </c>
      <c r="F28" s="66">
        <v>25</v>
      </c>
      <c r="G28" s="154" t="s">
        <v>35</v>
      </c>
    </row>
    <row r="29" spans="1:7" x14ac:dyDescent="0.2">
      <c r="A29" s="64" t="s">
        <v>36</v>
      </c>
      <c r="B29" s="66">
        <v>26</v>
      </c>
      <c r="C29" s="66">
        <v>23</v>
      </c>
      <c r="D29" s="66">
        <v>25</v>
      </c>
      <c r="E29" s="66">
        <v>26</v>
      </c>
      <c r="F29" s="66">
        <v>28</v>
      </c>
      <c r="G29" s="154" t="s">
        <v>36</v>
      </c>
    </row>
    <row r="30" spans="1:7" ht="14.25" customHeight="1" x14ac:dyDescent="0.2">
      <c r="A30" s="64" t="s">
        <v>39</v>
      </c>
      <c r="B30" s="66">
        <v>3</v>
      </c>
      <c r="C30" s="66">
        <v>4</v>
      </c>
      <c r="D30" s="66">
        <v>3</v>
      </c>
      <c r="E30" s="66">
        <v>3</v>
      </c>
      <c r="F30" s="66">
        <v>4</v>
      </c>
      <c r="G30" s="154" t="s">
        <v>39</v>
      </c>
    </row>
    <row r="31" spans="1:7" x14ac:dyDescent="0.2">
      <c r="A31" s="64" t="s">
        <v>40</v>
      </c>
      <c r="B31" s="66">
        <v>3</v>
      </c>
      <c r="C31" s="66">
        <v>3</v>
      </c>
      <c r="D31" s="66">
        <v>2</v>
      </c>
      <c r="E31" s="66">
        <v>1</v>
      </c>
      <c r="F31" s="66" t="s">
        <v>273</v>
      </c>
      <c r="G31" s="154" t="s">
        <v>40</v>
      </c>
    </row>
    <row r="32" spans="1:7" x14ac:dyDescent="0.2">
      <c r="A32" s="64" t="s">
        <v>46</v>
      </c>
      <c r="B32" s="66">
        <v>2</v>
      </c>
      <c r="C32" s="66">
        <v>2</v>
      </c>
      <c r="D32" s="66">
        <v>2</v>
      </c>
      <c r="E32" s="66">
        <v>2</v>
      </c>
      <c r="F32" s="66">
        <v>2</v>
      </c>
      <c r="G32" s="154" t="s">
        <v>82</v>
      </c>
    </row>
    <row r="33" spans="1:6" x14ac:dyDescent="0.2">
      <c r="A33" s="25"/>
      <c r="B33" s="27"/>
      <c r="C33" s="27"/>
      <c r="D33" s="27"/>
      <c r="E33" s="27"/>
      <c r="F33" s="27"/>
    </row>
    <row r="34" spans="1:6" x14ac:dyDescent="0.2">
      <c r="A34" s="29"/>
      <c r="B34" s="27"/>
      <c r="C34" s="27"/>
      <c r="D34" s="27"/>
      <c r="E34" s="27"/>
      <c r="F34" s="27"/>
    </row>
    <row r="35" spans="1:6" ht="15" x14ac:dyDescent="0.2">
      <c r="A35" s="28"/>
      <c r="B35" s="27"/>
      <c r="C35" s="27"/>
      <c r="D35" s="27"/>
      <c r="E35" s="27"/>
      <c r="F35" s="27"/>
    </row>
    <row r="36" spans="1:6" x14ac:dyDescent="0.2">
      <c r="A36" s="29"/>
      <c r="B36" s="27"/>
      <c r="C36" s="27"/>
      <c r="D36" s="27"/>
      <c r="E36" s="27"/>
      <c r="F36" s="27"/>
    </row>
    <row r="37" spans="1:6" x14ac:dyDescent="0.2">
      <c r="A37" s="29"/>
      <c r="B37" s="27"/>
      <c r="C37" s="27"/>
      <c r="D37" s="27"/>
      <c r="E37" s="27"/>
      <c r="F37" s="27"/>
    </row>
    <row r="38" spans="1:6" ht="23.25" customHeight="1" x14ac:dyDescent="0.2">
      <c r="A38" s="30"/>
    </row>
  </sheetData>
  <mergeCells count="3">
    <mergeCell ref="A4:G4"/>
    <mergeCell ref="A11:G11"/>
    <mergeCell ref="A24:G24"/>
  </mergeCells>
  <hyperlinks>
    <hyperlink ref="H1:H2" location="'Spis tablic'!A1" display="Spis tablic"/>
  </hyperlinks>
  <pageMargins left="0.7" right="0.7" top="0.75" bottom="0.75" header="0.3" footer="0.3"/>
  <pageSetup paperSize="9" scale="9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showGridLines="0" zoomScaleNormal="100" workbookViewId="0">
      <selection activeCell="A3" sqref="A3"/>
    </sheetView>
  </sheetViews>
  <sheetFormatPr defaultRowHeight="14.25" x14ac:dyDescent="0.2"/>
  <cols>
    <col min="1" max="1" width="27.25" style="7" customWidth="1"/>
    <col min="2" max="6" width="9.375" style="7" customWidth="1"/>
    <col min="7" max="7" width="27.25" style="7" customWidth="1"/>
    <col min="8" max="11" width="13.25" style="7" customWidth="1"/>
    <col min="12" max="16384" width="9" style="7"/>
  </cols>
  <sheetData>
    <row r="1" spans="1:12" ht="15" x14ac:dyDescent="0.2">
      <c r="A1" s="58" t="s">
        <v>314</v>
      </c>
      <c r="B1" s="55"/>
      <c r="C1" s="56"/>
      <c r="D1" s="56"/>
      <c r="E1" s="56"/>
      <c r="F1" s="56"/>
      <c r="H1" s="116" t="s">
        <v>160</v>
      </c>
      <c r="K1" s="57"/>
      <c r="L1" s="57"/>
    </row>
    <row r="2" spans="1:12" s="149" customFormat="1" x14ac:dyDescent="0.2">
      <c r="A2" s="146" t="s">
        <v>323</v>
      </c>
      <c r="B2" s="155"/>
      <c r="C2" s="144"/>
      <c r="D2" s="144"/>
      <c r="E2" s="144"/>
      <c r="F2" s="144"/>
      <c r="H2" s="150" t="s">
        <v>161</v>
      </c>
      <c r="K2" s="156"/>
      <c r="L2" s="156"/>
    </row>
    <row r="3" spans="1:12" ht="29.25" customHeight="1" thickBot="1" x14ac:dyDescent="0.25">
      <c r="A3" s="59" t="s">
        <v>1</v>
      </c>
      <c r="B3" s="60">
        <v>2013</v>
      </c>
      <c r="C3" s="60">
        <v>2014</v>
      </c>
      <c r="D3" s="60">
        <v>2015</v>
      </c>
      <c r="E3" s="60">
        <v>2016</v>
      </c>
      <c r="F3" s="60">
        <v>2017</v>
      </c>
      <c r="G3" s="151" t="s">
        <v>76</v>
      </c>
      <c r="L3" s="57"/>
    </row>
    <row r="4" spans="1:12" ht="14.25" customHeight="1" x14ac:dyDescent="0.2">
      <c r="A4" s="29"/>
      <c r="B4" s="61"/>
      <c r="C4" s="61"/>
      <c r="D4" s="61"/>
      <c r="E4" s="61"/>
      <c r="F4" s="61"/>
      <c r="G4" s="157"/>
      <c r="H4" s="29"/>
      <c r="I4" s="29"/>
      <c r="J4" s="29"/>
      <c r="K4" s="29"/>
    </row>
    <row r="5" spans="1:12" ht="30" x14ac:dyDescent="0.25">
      <c r="A5" s="67" t="s">
        <v>47</v>
      </c>
      <c r="B5" s="66"/>
      <c r="C5" s="66"/>
      <c r="D5" s="66"/>
      <c r="E5" s="66"/>
      <c r="F5" s="66"/>
      <c r="G5" s="158" t="s">
        <v>85</v>
      </c>
      <c r="H5" s="29"/>
      <c r="I5" s="29"/>
      <c r="J5" s="29"/>
      <c r="K5" s="38"/>
    </row>
    <row r="6" spans="1:12" x14ac:dyDescent="0.2">
      <c r="A6" s="68" t="s">
        <v>163</v>
      </c>
      <c r="B6" s="117">
        <v>2053</v>
      </c>
      <c r="C6" s="117">
        <v>1922</v>
      </c>
      <c r="D6" s="117">
        <v>1975</v>
      </c>
      <c r="E6" s="117">
        <v>1728</v>
      </c>
      <c r="F6" s="117">
        <v>1711</v>
      </c>
      <c r="G6" s="159" t="s">
        <v>164</v>
      </c>
      <c r="H6" s="29"/>
      <c r="I6" s="29"/>
      <c r="J6" s="29"/>
      <c r="K6" s="38"/>
    </row>
    <row r="7" spans="1:12" x14ac:dyDescent="0.2">
      <c r="A7" s="68" t="s">
        <v>31</v>
      </c>
      <c r="B7" s="117"/>
      <c r="C7" s="117"/>
      <c r="D7" s="117"/>
      <c r="E7" s="117"/>
      <c r="F7" s="117"/>
      <c r="G7" s="159" t="s">
        <v>86</v>
      </c>
      <c r="H7" s="29"/>
      <c r="I7" s="29"/>
      <c r="J7" s="29"/>
      <c r="K7" s="38"/>
    </row>
    <row r="8" spans="1:12" x14ac:dyDescent="0.2">
      <c r="A8" s="69" t="s">
        <v>48</v>
      </c>
      <c r="B8" s="117">
        <v>1348</v>
      </c>
      <c r="C8" s="117">
        <v>1166</v>
      </c>
      <c r="D8" s="117">
        <v>909</v>
      </c>
      <c r="E8" s="117">
        <v>801</v>
      </c>
      <c r="F8" s="117">
        <v>803</v>
      </c>
      <c r="G8" s="160" t="s">
        <v>87</v>
      </c>
      <c r="H8" s="29"/>
      <c r="I8" s="29"/>
      <c r="J8" s="29"/>
      <c r="K8" s="38"/>
    </row>
    <row r="9" spans="1:12" ht="42.75" x14ac:dyDescent="0.2">
      <c r="A9" s="69" t="s">
        <v>49</v>
      </c>
      <c r="B9" s="117">
        <v>112</v>
      </c>
      <c r="C9" s="117">
        <v>108</v>
      </c>
      <c r="D9" s="117">
        <v>88</v>
      </c>
      <c r="E9" s="117">
        <v>73</v>
      </c>
      <c r="F9" s="117">
        <v>65</v>
      </c>
      <c r="G9" s="160" t="s">
        <v>88</v>
      </c>
      <c r="H9" s="29"/>
      <c r="I9" s="29"/>
      <c r="J9" s="29"/>
      <c r="K9" s="38"/>
    </row>
    <row r="10" spans="1:12" x14ac:dyDescent="0.2">
      <c r="A10" s="69" t="s">
        <v>50</v>
      </c>
      <c r="B10" s="117">
        <v>51</v>
      </c>
      <c r="C10" s="117">
        <v>56</v>
      </c>
      <c r="D10" s="117">
        <v>67</v>
      </c>
      <c r="E10" s="117">
        <v>64</v>
      </c>
      <c r="F10" s="117">
        <v>66</v>
      </c>
      <c r="G10" s="160" t="s">
        <v>89</v>
      </c>
      <c r="H10" s="29"/>
      <c r="I10" s="29"/>
      <c r="J10" s="29"/>
      <c r="K10" s="38"/>
    </row>
    <row r="11" spans="1:12" x14ac:dyDescent="0.2">
      <c r="A11" s="69" t="s">
        <v>51</v>
      </c>
      <c r="B11" s="117">
        <v>419</v>
      </c>
      <c r="C11" s="117">
        <v>443</v>
      </c>
      <c r="D11" s="117">
        <v>752</v>
      </c>
      <c r="E11" s="117">
        <v>645</v>
      </c>
      <c r="F11" s="117">
        <v>630</v>
      </c>
      <c r="G11" s="160" t="s">
        <v>90</v>
      </c>
      <c r="H11" s="32"/>
      <c r="I11" s="32"/>
      <c r="J11" s="32"/>
    </row>
    <row r="12" spans="1:12" ht="15" x14ac:dyDescent="0.25">
      <c r="A12" s="69" t="s">
        <v>52</v>
      </c>
      <c r="B12" s="117">
        <v>16</v>
      </c>
      <c r="C12" s="117">
        <v>14</v>
      </c>
      <c r="D12" s="117">
        <v>15</v>
      </c>
      <c r="E12" s="117">
        <v>16</v>
      </c>
      <c r="F12" s="119">
        <v>27</v>
      </c>
      <c r="G12" s="161" t="s">
        <v>91</v>
      </c>
      <c r="H12" s="34"/>
      <c r="I12" s="33"/>
      <c r="J12" s="34"/>
    </row>
    <row r="13" spans="1:12" ht="16.5" x14ac:dyDescent="0.2">
      <c r="A13" s="68" t="s">
        <v>84</v>
      </c>
      <c r="B13" s="117">
        <v>0.1</v>
      </c>
      <c r="C13" s="117">
        <v>0.1</v>
      </c>
      <c r="D13" s="117">
        <v>0.1</v>
      </c>
      <c r="E13" s="117">
        <v>0.1</v>
      </c>
      <c r="F13" s="117">
        <v>0.1</v>
      </c>
      <c r="G13" s="162" t="s">
        <v>231</v>
      </c>
    </row>
    <row r="14" spans="1:12" ht="15" x14ac:dyDescent="0.25">
      <c r="A14" s="29"/>
      <c r="B14" s="117"/>
      <c r="C14" s="117"/>
      <c r="D14" s="117"/>
      <c r="E14" s="117"/>
      <c r="F14" s="117"/>
      <c r="G14" s="163"/>
      <c r="H14" s="34"/>
      <c r="I14" s="33"/>
      <c r="J14" s="34"/>
    </row>
    <row r="15" spans="1:12" ht="30" x14ac:dyDescent="0.25">
      <c r="A15" s="67" t="s">
        <v>53</v>
      </c>
      <c r="B15" s="117"/>
      <c r="C15" s="117"/>
      <c r="D15" s="117"/>
      <c r="E15" s="117"/>
      <c r="F15" s="117"/>
      <c r="G15" s="158" t="s">
        <v>92</v>
      </c>
    </row>
    <row r="16" spans="1:12" x14ac:dyDescent="0.2">
      <c r="A16" s="68" t="s">
        <v>163</v>
      </c>
      <c r="B16" s="117">
        <v>4729178</v>
      </c>
      <c r="C16" s="117">
        <v>4971179</v>
      </c>
      <c r="D16" s="117">
        <v>5000206</v>
      </c>
      <c r="E16" s="117">
        <v>5097023</v>
      </c>
      <c r="F16" s="117">
        <v>5069724</v>
      </c>
      <c r="G16" s="159" t="s">
        <v>164</v>
      </c>
    </row>
    <row r="17" spans="1:10" x14ac:dyDescent="0.2">
      <c r="A17" s="68" t="s">
        <v>31</v>
      </c>
      <c r="B17" s="117"/>
      <c r="C17" s="117"/>
      <c r="D17" s="117"/>
      <c r="E17" s="117"/>
      <c r="F17" s="117"/>
      <c r="G17" s="159" t="s">
        <v>86</v>
      </c>
      <c r="H17" s="35"/>
      <c r="J17" s="35"/>
    </row>
    <row r="18" spans="1:10" x14ac:dyDescent="0.2">
      <c r="A18" s="69" t="s">
        <v>54</v>
      </c>
      <c r="B18" s="117">
        <v>9991</v>
      </c>
      <c r="C18" s="117">
        <v>9769</v>
      </c>
      <c r="D18" s="117">
        <v>6001</v>
      </c>
      <c r="E18" s="117">
        <v>4373</v>
      </c>
      <c r="F18" s="117">
        <v>4666</v>
      </c>
      <c r="G18" s="161" t="s">
        <v>93</v>
      </c>
      <c r="H18" s="37"/>
      <c r="J18" s="37"/>
    </row>
    <row r="19" spans="1:10" ht="33" x14ac:dyDescent="0.35">
      <c r="A19" s="69" t="s">
        <v>165</v>
      </c>
      <c r="B19" s="117">
        <v>7606</v>
      </c>
      <c r="C19" s="117">
        <v>7940</v>
      </c>
      <c r="D19" s="117">
        <v>6753</v>
      </c>
      <c r="E19" s="117">
        <v>6194</v>
      </c>
      <c r="F19" s="117">
        <v>6366</v>
      </c>
      <c r="G19" s="160" t="s">
        <v>232</v>
      </c>
      <c r="H19" s="37"/>
      <c r="J19" s="37"/>
    </row>
    <row r="20" spans="1:10" x14ac:dyDescent="0.2">
      <c r="A20" s="69" t="s">
        <v>55</v>
      </c>
      <c r="B20" s="117">
        <v>5225</v>
      </c>
      <c r="C20" s="117">
        <v>5885</v>
      </c>
      <c r="D20" s="117">
        <v>5693</v>
      </c>
      <c r="E20" s="117">
        <v>5922</v>
      </c>
      <c r="F20" s="117">
        <v>6532</v>
      </c>
      <c r="G20" s="164" t="s">
        <v>95</v>
      </c>
      <c r="H20" s="37"/>
      <c r="J20" s="37"/>
    </row>
    <row r="21" spans="1:10" x14ac:dyDescent="0.2">
      <c r="A21" s="69" t="s">
        <v>56</v>
      </c>
      <c r="B21" s="117">
        <v>4703062</v>
      </c>
      <c r="C21" s="117">
        <v>4944642</v>
      </c>
      <c r="D21" s="117">
        <v>4978698</v>
      </c>
      <c r="E21" s="117">
        <v>5077123</v>
      </c>
      <c r="F21" s="117">
        <v>5049237</v>
      </c>
      <c r="G21" s="164" t="s">
        <v>94</v>
      </c>
      <c r="H21" s="37"/>
      <c r="J21" s="37"/>
    </row>
    <row r="22" spans="1:10" ht="16.5" x14ac:dyDescent="0.2">
      <c r="A22" s="68" t="s">
        <v>84</v>
      </c>
      <c r="B22" s="117">
        <v>188.2</v>
      </c>
      <c r="C22" s="117">
        <v>197.9</v>
      </c>
      <c r="D22" s="118">
        <v>199</v>
      </c>
      <c r="E22" s="117">
        <v>202.9</v>
      </c>
      <c r="F22" s="117">
        <v>201.8</v>
      </c>
      <c r="G22" s="162" t="s">
        <v>231</v>
      </c>
    </row>
    <row r="23" spans="1:10" x14ac:dyDescent="0.2">
      <c r="A23" s="69" t="s">
        <v>31</v>
      </c>
      <c r="B23" s="117"/>
      <c r="C23" s="117"/>
      <c r="D23" s="117"/>
      <c r="E23" s="117"/>
      <c r="F23" s="117"/>
      <c r="G23" s="160" t="s">
        <v>86</v>
      </c>
    </row>
    <row r="24" spans="1:10" x14ac:dyDescent="0.2">
      <c r="A24" s="70" t="s">
        <v>54</v>
      </c>
      <c r="B24" s="118">
        <v>0.39769194577282641</v>
      </c>
      <c r="C24" s="118">
        <v>0.38885523153385454</v>
      </c>
      <c r="D24" s="118">
        <v>0.23886991958590043</v>
      </c>
      <c r="E24" s="118">
        <v>0.17406734850010708</v>
      </c>
      <c r="F24" s="118">
        <v>0.1857302190947861</v>
      </c>
      <c r="G24" s="165" t="s">
        <v>93</v>
      </c>
      <c r="H24" s="37"/>
      <c r="J24" s="37"/>
    </row>
    <row r="25" spans="1:10" ht="33" x14ac:dyDescent="0.35">
      <c r="A25" s="70" t="s">
        <v>165</v>
      </c>
      <c r="B25" s="118">
        <v>0.30275697523252104</v>
      </c>
      <c r="C25" s="118">
        <v>0.31605185161007321</v>
      </c>
      <c r="D25" s="118">
        <v>0.26880329394494012</v>
      </c>
      <c r="E25" s="118">
        <v>0.24655228827113268</v>
      </c>
      <c r="F25" s="118">
        <v>0.25339875155538111</v>
      </c>
      <c r="G25" s="166" t="s">
        <v>232</v>
      </c>
    </row>
    <row r="26" spans="1:10" x14ac:dyDescent="0.2">
      <c r="A26" s="70" t="s">
        <v>55</v>
      </c>
      <c r="B26" s="118">
        <v>0.20798122476859351</v>
      </c>
      <c r="C26" s="118">
        <v>0.23425253737094218</v>
      </c>
      <c r="D26" s="118">
        <v>0.22660997370480437</v>
      </c>
      <c r="E26" s="118">
        <v>0.23572532307743749</v>
      </c>
      <c r="F26" s="118">
        <v>0.26000638472506277</v>
      </c>
      <c r="G26" s="167" t="s">
        <v>95</v>
      </c>
    </row>
    <row r="27" spans="1:10" ht="15" x14ac:dyDescent="0.25">
      <c r="A27" s="70" t="s">
        <v>56</v>
      </c>
      <c r="B27" s="118">
        <v>187.20547271246525</v>
      </c>
      <c r="C27" s="118">
        <v>196.82156922530675</v>
      </c>
      <c r="D27" s="118">
        <v>198.17716895558794</v>
      </c>
      <c r="E27" s="118">
        <v>202.09497795996091</v>
      </c>
      <c r="F27" s="118">
        <v>200.98497519749259</v>
      </c>
      <c r="G27" s="167" t="s">
        <v>94</v>
      </c>
      <c r="H27" s="34"/>
      <c r="I27" s="33"/>
      <c r="J27" s="34"/>
    </row>
    <row r="28" spans="1:10" ht="15" x14ac:dyDescent="0.2">
      <c r="A28" s="16"/>
    </row>
    <row r="29" spans="1:10" x14ac:dyDescent="0.2">
      <c r="A29" s="18"/>
      <c r="B29" s="37"/>
      <c r="C29" s="37"/>
      <c r="D29" s="37"/>
      <c r="E29" s="37"/>
      <c r="F29" s="37"/>
    </row>
    <row r="30" spans="1:10" x14ac:dyDescent="0.2">
      <c r="A30" s="19"/>
      <c r="B30" s="187"/>
      <c r="C30" s="187"/>
      <c r="D30" s="187"/>
      <c r="E30" s="187"/>
      <c r="F30" s="187"/>
    </row>
    <row r="31" spans="1:10" x14ac:dyDescent="0.2">
      <c r="A31" s="5"/>
      <c r="B31" s="37"/>
      <c r="C31" s="37"/>
      <c r="D31" s="37"/>
      <c r="E31" s="37"/>
      <c r="F31" s="37"/>
      <c r="G31" s="36"/>
      <c r="H31" s="37"/>
      <c r="I31" s="36"/>
      <c r="J31" s="37"/>
    </row>
    <row r="32" spans="1:10" x14ac:dyDescent="0.2">
      <c r="A32" s="5"/>
      <c r="B32" s="37"/>
      <c r="C32" s="37"/>
      <c r="D32" s="37"/>
      <c r="E32" s="37"/>
      <c r="F32" s="37"/>
      <c r="G32" s="36"/>
      <c r="H32" s="37"/>
      <c r="I32" s="36"/>
      <c r="J32" s="37"/>
    </row>
    <row r="33" spans="1:10" x14ac:dyDescent="0.2">
      <c r="A33" s="5"/>
      <c r="B33" s="37"/>
      <c r="C33" s="37"/>
      <c r="D33" s="37"/>
      <c r="E33" s="37"/>
      <c r="F33" s="37"/>
      <c r="G33" s="36"/>
      <c r="H33" s="37"/>
      <c r="I33" s="36"/>
      <c r="J33" s="37"/>
    </row>
    <row r="34" spans="1:10" x14ac:dyDescent="0.2">
      <c r="A34" s="5"/>
      <c r="B34" s="37"/>
      <c r="C34" s="37"/>
      <c r="D34" s="37"/>
      <c r="E34" s="37"/>
      <c r="F34" s="37"/>
      <c r="H34" s="37"/>
      <c r="J34" s="37"/>
    </row>
    <row r="35" spans="1:10" x14ac:dyDescent="0.2">
      <c r="A35" s="5"/>
      <c r="D35" s="37"/>
      <c r="F35" s="37"/>
      <c r="H35" s="37"/>
      <c r="J35" s="37"/>
    </row>
    <row r="36" spans="1:10" x14ac:dyDescent="0.2">
      <c r="A36" s="5"/>
      <c r="D36" s="37"/>
      <c r="F36" s="37"/>
      <c r="H36" s="37"/>
      <c r="J36" s="37"/>
    </row>
    <row r="37" spans="1:10" x14ac:dyDescent="0.2">
      <c r="A37" s="18"/>
      <c r="D37" s="37"/>
      <c r="F37" s="37"/>
      <c r="H37" s="37"/>
      <c r="J37" s="37"/>
    </row>
    <row r="38" spans="1:10" x14ac:dyDescent="0.2">
      <c r="A38" s="19"/>
      <c r="D38" s="37"/>
      <c r="F38" s="37"/>
      <c r="H38" s="37"/>
      <c r="J38" s="37"/>
    </row>
    <row r="39" spans="1:10" x14ac:dyDescent="0.2">
      <c r="A39" s="5"/>
      <c r="D39" s="37"/>
      <c r="F39" s="37"/>
      <c r="H39" s="37"/>
      <c r="J39" s="37"/>
    </row>
    <row r="40" spans="1:10" x14ac:dyDescent="0.2">
      <c r="A40" s="5"/>
      <c r="D40" s="37"/>
      <c r="F40" s="37"/>
      <c r="H40" s="37"/>
      <c r="J40" s="37"/>
    </row>
    <row r="41" spans="1:10" x14ac:dyDescent="0.2">
      <c r="A41" s="18"/>
      <c r="D41" s="37"/>
      <c r="F41" s="37"/>
      <c r="H41" s="37"/>
      <c r="J41" s="37"/>
    </row>
    <row r="42" spans="1:10" ht="15" x14ac:dyDescent="0.25">
      <c r="A42" s="17"/>
      <c r="B42" s="33"/>
      <c r="C42" s="33"/>
      <c r="D42" s="34"/>
      <c r="E42" s="33"/>
      <c r="F42" s="34"/>
      <c r="G42" s="33"/>
      <c r="H42" s="34"/>
      <c r="I42" s="33"/>
      <c r="J42" s="34"/>
    </row>
    <row r="43" spans="1:10" ht="15" x14ac:dyDescent="0.2">
      <c r="A43" s="16"/>
      <c r="D43" s="37"/>
      <c r="F43" s="37"/>
      <c r="H43" s="37"/>
      <c r="J43" s="37"/>
    </row>
    <row r="44" spans="1:10" x14ac:dyDescent="0.2">
      <c r="A44" s="18"/>
      <c r="D44" s="37"/>
      <c r="F44" s="37"/>
      <c r="H44" s="37"/>
      <c r="J44" s="37"/>
    </row>
    <row r="45" spans="1:10" x14ac:dyDescent="0.2">
      <c r="A45" s="19"/>
      <c r="D45" s="37"/>
      <c r="F45" s="37"/>
      <c r="H45" s="37"/>
      <c r="J45" s="37"/>
    </row>
    <row r="46" spans="1:10" x14ac:dyDescent="0.2">
      <c r="A46" s="5"/>
      <c r="D46" s="37"/>
      <c r="F46" s="37"/>
      <c r="H46" s="37"/>
      <c r="J46" s="37"/>
    </row>
    <row r="47" spans="1:10" x14ac:dyDescent="0.2">
      <c r="A47" s="5"/>
      <c r="D47" s="37"/>
      <c r="F47" s="37"/>
      <c r="H47" s="37"/>
      <c r="J47" s="37"/>
    </row>
    <row r="48" spans="1:10" x14ac:dyDescent="0.2">
      <c r="A48" s="5"/>
      <c r="D48" s="37"/>
      <c r="F48" s="37"/>
      <c r="H48" s="37"/>
      <c r="J48" s="37"/>
    </row>
    <row r="49" spans="1:10" x14ac:dyDescent="0.2">
      <c r="A49" s="5"/>
      <c r="D49" s="37"/>
      <c r="F49" s="37"/>
      <c r="H49" s="37"/>
      <c r="J49" s="37"/>
    </row>
    <row r="50" spans="1:10" x14ac:dyDescent="0.2">
      <c r="A50" s="18"/>
      <c r="D50" s="37"/>
      <c r="F50" s="37"/>
      <c r="H50" s="37"/>
      <c r="J50" s="37"/>
    </row>
    <row r="51" spans="1:10" x14ac:dyDescent="0.2">
      <c r="A51" s="19"/>
      <c r="D51" s="37"/>
      <c r="F51" s="37"/>
      <c r="H51" s="37"/>
      <c r="J51" s="37"/>
    </row>
    <row r="52" spans="1:10" x14ac:dyDescent="0.2">
      <c r="A52" s="5"/>
      <c r="D52" s="37"/>
      <c r="F52" s="37"/>
      <c r="H52" s="37"/>
      <c r="J52" s="37"/>
    </row>
    <row r="53" spans="1:10" x14ac:dyDescent="0.2">
      <c r="A53" s="18"/>
      <c r="D53" s="37"/>
      <c r="F53" s="37"/>
      <c r="H53" s="37"/>
      <c r="J53" s="37"/>
    </row>
    <row r="54" spans="1:10" ht="15" x14ac:dyDescent="0.25">
      <c r="A54" s="17"/>
      <c r="B54" s="33"/>
      <c r="C54" s="33"/>
      <c r="D54" s="34"/>
      <c r="E54" s="33"/>
      <c r="F54" s="34"/>
      <c r="G54" s="33"/>
      <c r="H54" s="34"/>
      <c r="I54" s="33"/>
      <c r="J54" s="34"/>
    </row>
    <row r="55" spans="1:10" ht="15" x14ac:dyDescent="0.2">
      <c r="A55" s="16"/>
      <c r="D55" s="37"/>
      <c r="F55" s="37"/>
      <c r="H55" s="37"/>
      <c r="J55" s="37"/>
    </row>
    <row r="56" spans="1:10" x14ac:dyDescent="0.2">
      <c r="A56" s="18"/>
      <c r="D56" s="37"/>
      <c r="F56" s="37"/>
      <c r="H56" s="37"/>
      <c r="J56" s="37"/>
    </row>
    <row r="57" spans="1:10" x14ac:dyDescent="0.2">
      <c r="A57" s="19"/>
      <c r="D57" s="37"/>
      <c r="F57" s="37"/>
      <c r="H57" s="37"/>
      <c r="J57" s="37"/>
    </row>
    <row r="58" spans="1:10" x14ac:dyDescent="0.2">
      <c r="A58" s="5"/>
      <c r="B58" s="36"/>
      <c r="C58" s="36"/>
      <c r="D58" s="37"/>
      <c r="E58" s="36"/>
      <c r="F58" s="37"/>
      <c r="G58" s="36"/>
      <c r="H58" s="37"/>
      <c r="I58" s="36"/>
      <c r="J58" s="37"/>
    </row>
    <row r="59" spans="1:10" x14ac:dyDescent="0.2">
      <c r="A59" s="5"/>
      <c r="D59" s="37"/>
      <c r="F59" s="37"/>
      <c r="H59" s="37"/>
      <c r="J59" s="37"/>
    </row>
    <row r="60" spans="1:10" x14ac:dyDescent="0.2">
      <c r="A60" s="5"/>
      <c r="D60" s="37"/>
      <c r="F60" s="37"/>
      <c r="H60" s="37"/>
      <c r="J60" s="37"/>
    </row>
    <row r="61" spans="1:10" x14ac:dyDescent="0.2">
      <c r="A61" s="5"/>
      <c r="D61" s="37"/>
      <c r="F61" s="37"/>
      <c r="H61" s="37"/>
      <c r="J61" s="37"/>
    </row>
    <row r="62" spans="1:10" x14ac:dyDescent="0.2">
      <c r="A62" s="5"/>
      <c r="D62" s="37"/>
      <c r="F62" s="37"/>
      <c r="H62" s="37"/>
      <c r="J62" s="37"/>
    </row>
    <row r="63" spans="1:10" x14ac:dyDescent="0.2">
      <c r="A63" s="5"/>
      <c r="D63" s="37"/>
      <c r="F63" s="37"/>
      <c r="H63" s="37"/>
      <c r="J63" s="37"/>
    </row>
    <row r="64" spans="1:10" ht="36" customHeight="1" x14ac:dyDescent="0.2">
      <c r="A64" s="23"/>
      <c r="B64" s="23"/>
      <c r="C64" s="23"/>
      <c r="D64" s="23"/>
      <c r="E64" s="23"/>
      <c r="F64" s="23"/>
      <c r="G64" s="23"/>
      <c r="H64" s="23"/>
      <c r="I64" s="23"/>
      <c r="J64" s="23"/>
    </row>
  </sheetData>
  <hyperlinks>
    <hyperlink ref="H1:H2" location="'Spis tablic'!A1" display="Spis tablic"/>
  </hyperlink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showGridLines="0" zoomScale="90" zoomScaleNormal="90" workbookViewId="0">
      <selection activeCell="A2" sqref="A2"/>
    </sheetView>
  </sheetViews>
  <sheetFormatPr defaultRowHeight="14.25" x14ac:dyDescent="0.2"/>
  <cols>
    <col min="1" max="1" width="27" style="7" customWidth="1"/>
    <col min="2" max="6" width="12.125" style="7" customWidth="1"/>
    <col min="7" max="7" width="27" style="7" customWidth="1"/>
    <col min="8" max="11" width="12.125" style="7" customWidth="1"/>
    <col min="12" max="16384" width="9" style="7"/>
  </cols>
  <sheetData>
    <row r="1" spans="1:12" ht="17.25" x14ac:dyDescent="0.2">
      <c r="A1" s="58" t="s">
        <v>315</v>
      </c>
      <c r="B1" s="55"/>
      <c r="C1" s="56"/>
      <c r="D1" s="56"/>
      <c r="E1" s="56"/>
      <c r="F1" s="56"/>
      <c r="H1" s="116" t="s">
        <v>160</v>
      </c>
      <c r="L1" s="57"/>
    </row>
    <row r="2" spans="1:12" ht="16.5" x14ac:dyDescent="0.2">
      <c r="A2" s="146" t="s">
        <v>227</v>
      </c>
      <c r="B2" s="55"/>
      <c r="C2" s="56"/>
      <c r="D2" s="56"/>
      <c r="E2" s="56"/>
      <c r="F2" s="56"/>
      <c r="H2" s="116" t="s">
        <v>161</v>
      </c>
      <c r="L2" s="57"/>
    </row>
    <row r="3" spans="1:12" ht="21.75" customHeight="1" x14ac:dyDescent="0.2">
      <c r="A3" s="191" t="s">
        <v>1</v>
      </c>
      <c r="B3" s="71">
        <v>2013</v>
      </c>
      <c r="C3" s="71">
        <v>2014</v>
      </c>
      <c r="D3" s="71">
        <v>2015</v>
      </c>
      <c r="E3" s="71">
        <v>2016</v>
      </c>
      <c r="F3" s="71">
        <v>2017</v>
      </c>
      <c r="G3" s="196" t="s">
        <v>76</v>
      </c>
      <c r="L3" s="57"/>
    </row>
    <row r="4" spans="1:12" s="13" customFormat="1" ht="21.75" customHeight="1" thickBot="1" x14ac:dyDescent="0.25">
      <c r="A4" s="192"/>
      <c r="B4" s="193" t="s">
        <v>233</v>
      </c>
      <c r="C4" s="194"/>
      <c r="D4" s="194"/>
      <c r="E4" s="194"/>
      <c r="F4" s="195"/>
      <c r="G4" s="197"/>
      <c r="H4" s="24"/>
      <c r="I4" s="24"/>
      <c r="J4" s="24"/>
      <c r="K4" s="24"/>
      <c r="L4" s="7"/>
    </row>
    <row r="5" spans="1:12" ht="19.5" customHeight="1" x14ac:dyDescent="0.2">
      <c r="A5" s="73"/>
      <c r="B5" s="61"/>
      <c r="C5" s="61"/>
      <c r="D5" s="61"/>
      <c r="E5" s="61"/>
      <c r="F5" s="61"/>
      <c r="G5" s="168"/>
      <c r="H5" s="31"/>
      <c r="I5" s="31"/>
      <c r="J5" s="31"/>
      <c r="K5" s="31"/>
    </row>
    <row r="6" spans="1:12" ht="28.5" x14ac:dyDescent="0.2">
      <c r="A6" s="102" t="s">
        <v>274</v>
      </c>
      <c r="B6" s="120">
        <v>142.19800000000001</v>
      </c>
      <c r="C6" s="120">
        <v>141.26400000000001</v>
      </c>
      <c r="D6" s="120">
        <v>151.62899999999999</v>
      </c>
      <c r="E6" s="120">
        <v>150.23500000000001</v>
      </c>
      <c r="F6" s="120">
        <v>145.709</v>
      </c>
      <c r="G6" s="159" t="s">
        <v>288</v>
      </c>
      <c r="H6" s="31"/>
      <c r="I6" s="31"/>
      <c r="J6" s="31"/>
      <c r="K6" s="31"/>
    </row>
    <row r="7" spans="1:12" x14ac:dyDescent="0.2">
      <c r="A7" s="102" t="s">
        <v>275</v>
      </c>
      <c r="B7" s="120">
        <v>936.59699999999998</v>
      </c>
      <c r="C7" s="120">
        <v>1153.749</v>
      </c>
      <c r="D7" s="120">
        <v>1196.2180000000001</v>
      </c>
      <c r="E7" s="120">
        <v>1571.673</v>
      </c>
      <c r="F7" s="120">
        <v>1302.057</v>
      </c>
      <c r="G7" s="159" t="s">
        <v>289</v>
      </c>
    </row>
    <row r="8" spans="1:12" x14ac:dyDescent="0.2">
      <c r="A8" s="102" t="s">
        <v>276</v>
      </c>
      <c r="B8" s="120">
        <v>0.52400000000000002</v>
      </c>
      <c r="C8" s="120">
        <v>0.49399999999999999</v>
      </c>
      <c r="D8" s="120">
        <v>0.48299999999999998</v>
      </c>
      <c r="E8" s="120">
        <v>0.51900000000000002</v>
      </c>
      <c r="F8" s="120">
        <v>0.55000000000000004</v>
      </c>
      <c r="G8" s="188" t="s">
        <v>290</v>
      </c>
    </row>
    <row r="9" spans="1:12" x14ac:dyDescent="0.2">
      <c r="A9" s="102" t="s">
        <v>57</v>
      </c>
      <c r="B9" s="120">
        <v>9991</v>
      </c>
      <c r="C9" s="120">
        <v>9769</v>
      </c>
      <c r="D9" s="120">
        <v>6001</v>
      </c>
      <c r="E9" s="120">
        <v>4373</v>
      </c>
      <c r="F9" s="120">
        <v>4666</v>
      </c>
      <c r="G9" s="188" t="s">
        <v>143</v>
      </c>
    </row>
    <row r="10" spans="1:12" s="33" customFormat="1" ht="15" x14ac:dyDescent="0.25">
      <c r="A10" s="102" t="s">
        <v>58</v>
      </c>
      <c r="B10" s="120">
        <v>4703062</v>
      </c>
      <c r="C10" s="120">
        <v>4944642</v>
      </c>
      <c r="D10" s="120">
        <v>4978698</v>
      </c>
      <c r="E10" s="120">
        <v>5077123</v>
      </c>
      <c r="F10" s="120">
        <v>5049237</v>
      </c>
      <c r="G10" s="188" t="s">
        <v>291</v>
      </c>
    </row>
    <row r="11" spans="1:12" x14ac:dyDescent="0.2">
      <c r="A11" s="102" t="s">
        <v>277</v>
      </c>
      <c r="B11" s="120">
        <v>3.4590000000000001</v>
      </c>
      <c r="C11" s="120">
        <v>3.8559999999999999</v>
      </c>
      <c r="D11" s="120">
        <v>2.0659999999999998</v>
      </c>
      <c r="E11" s="120">
        <v>3.3559999999999999</v>
      </c>
      <c r="F11" s="120">
        <v>1.6180000000000001</v>
      </c>
      <c r="G11" s="188" t="s">
        <v>292</v>
      </c>
    </row>
    <row r="12" spans="1:12" x14ac:dyDescent="0.2">
      <c r="A12" s="102" t="s">
        <v>278</v>
      </c>
      <c r="B12" s="120">
        <v>70.81</v>
      </c>
      <c r="C12" s="120">
        <v>63.271000000000001</v>
      </c>
      <c r="D12" s="120">
        <v>59.088000000000001</v>
      </c>
      <c r="E12" s="120">
        <v>69.206000000000003</v>
      </c>
      <c r="F12" s="120">
        <v>64.55</v>
      </c>
      <c r="G12" s="188" t="s">
        <v>293</v>
      </c>
    </row>
    <row r="13" spans="1:12" ht="28.5" x14ac:dyDescent="0.2">
      <c r="A13" s="102" t="s">
        <v>279</v>
      </c>
      <c r="B13" s="120">
        <v>39.043999999999997</v>
      </c>
      <c r="C13" s="120">
        <v>36.878</v>
      </c>
      <c r="D13" s="120">
        <v>25.494</v>
      </c>
      <c r="E13" s="120">
        <v>19.994</v>
      </c>
      <c r="F13" s="120">
        <v>23.332000000000001</v>
      </c>
      <c r="G13" s="188" t="s">
        <v>294</v>
      </c>
    </row>
    <row r="14" spans="1:12" x14ac:dyDescent="0.2">
      <c r="A14" s="102" t="s">
        <v>280</v>
      </c>
      <c r="B14" s="120">
        <v>251</v>
      </c>
      <c r="C14" s="120">
        <v>45</v>
      </c>
      <c r="D14" s="120">
        <v>44</v>
      </c>
      <c r="E14" s="120">
        <v>36</v>
      </c>
      <c r="F14" s="120">
        <v>24</v>
      </c>
      <c r="G14" s="188" t="s">
        <v>295</v>
      </c>
    </row>
    <row r="15" spans="1:12" ht="42.75" x14ac:dyDescent="0.2">
      <c r="A15" s="102" t="s">
        <v>281</v>
      </c>
      <c r="B15" s="120">
        <v>112</v>
      </c>
      <c r="C15" s="120">
        <v>108</v>
      </c>
      <c r="D15" s="120">
        <v>88</v>
      </c>
      <c r="E15" s="120">
        <v>73</v>
      </c>
      <c r="F15" s="120">
        <v>65</v>
      </c>
      <c r="G15" s="188" t="s">
        <v>296</v>
      </c>
    </row>
    <row r="16" spans="1:12" ht="28.5" x14ac:dyDescent="0.2">
      <c r="A16" s="102" t="s">
        <v>282</v>
      </c>
      <c r="B16" s="120">
        <v>419</v>
      </c>
      <c r="C16" s="120">
        <v>443</v>
      </c>
      <c r="D16" s="120">
        <v>752</v>
      </c>
      <c r="E16" s="120">
        <v>645</v>
      </c>
      <c r="F16" s="120">
        <v>630</v>
      </c>
      <c r="G16" s="188" t="s">
        <v>297</v>
      </c>
    </row>
    <row r="17" spans="1:7" ht="14.25" customHeight="1" x14ac:dyDescent="0.2">
      <c r="A17" s="102" t="s">
        <v>283</v>
      </c>
      <c r="B17" s="120">
        <v>16</v>
      </c>
      <c r="C17" s="120">
        <v>14</v>
      </c>
      <c r="D17" s="120">
        <v>15</v>
      </c>
      <c r="E17" s="120">
        <v>16</v>
      </c>
      <c r="F17" s="120">
        <v>27</v>
      </c>
      <c r="G17" s="188" t="s">
        <v>298</v>
      </c>
    </row>
    <row r="18" spans="1:7" ht="28.5" x14ac:dyDescent="0.2">
      <c r="A18" s="102" t="s">
        <v>284</v>
      </c>
      <c r="B18" s="120">
        <v>1348</v>
      </c>
      <c r="C18" s="120">
        <v>1166</v>
      </c>
      <c r="D18" s="120">
        <v>909</v>
      </c>
      <c r="E18" s="120">
        <v>801</v>
      </c>
      <c r="F18" s="120">
        <v>803</v>
      </c>
      <c r="G18" s="188" t="s">
        <v>299</v>
      </c>
    </row>
    <row r="19" spans="1:7" x14ac:dyDescent="0.2">
      <c r="A19" s="102" t="s">
        <v>285</v>
      </c>
      <c r="B19" s="120">
        <v>5225</v>
      </c>
      <c r="C19" s="120">
        <v>5885</v>
      </c>
      <c r="D19" s="120">
        <v>5693</v>
      </c>
      <c r="E19" s="120">
        <v>5922</v>
      </c>
      <c r="F19" s="120">
        <v>6532</v>
      </c>
      <c r="G19" s="188" t="s">
        <v>144</v>
      </c>
    </row>
    <row r="20" spans="1:7" ht="33" x14ac:dyDescent="0.35">
      <c r="A20" s="102" t="s">
        <v>141</v>
      </c>
      <c r="B20" s="120">
        <v>7606</v>
      </c>
      <c r="C20" s="120">
        <v>7940</v>
      </c>
      <c r="D20" s="120">
        <v>6753</v>
      </c>
      <c r="E20" s="120">
        <v>6194</v>
      </c>
      <c r="F20" s="120">
        <v>6366</v>
      </c>
      <c r="G20" s="188" t="s">
        <v>300</v>
      </c>
    </row>
    <row r="21" spans="1:7" ht="30.75" x14ac:dyDescent="0.2">
      <c r="A21" s="102" t="s">
        <v>286</v>
      </c>
      <c r="B21" s="120">
        <v>525.53099999999995</v>
      </c>
      <c r="C21" s="120">
        <v>431.69200000000001</v>
      </c>
      <c r="D21" s="120">
        <v>474.18400000000003</v>
      </c>
      <c r="E21" s="120">
        <v>378.58800000000002</v>
      </c>
      <c r="F21" s="120">
        <v>338.29700000000003</v>
      </c>
      <c r="G21" s="188" t="s">
        <v>301</v>
      </c>
    </row>
    <row r="22" spans="1:7" ht="42.75" x14ac:dyDescent="0.2">
      <c r="A22" s="102" t="s">
        <v>287</v>
      </c>
      <c r="B22" s="120">
        <v>102.839</v>
      </c>
      <c r="C22" s="120">
        <v>82.807000000000002</v>
      </c>
      <c r="D22" s="120">
        <v>73.48</v>
      </c>
      <c r="E22" s="120">
        <v>91.588999999999999</v>
      </c>
      <c r="F22" s="120">
        <v>100.22799999999999</v>
      </c>
      <c r="G22" s="188" t="s">
        <v>302</v>
      </c>
    </row>
    <row r="23" spans="1:7" s="33" customFormat="1" ht="36" customHeight="1" x14ac:dyDescent="0.25">
      <c r="A23" s="198" t="s">
        <v>59</v>
      </c>
      <c r="B23" s="198"/>
      <c r="C23" s="198"/>
      <c r="D23" s="198"/>
      <c r="E23" s="198"/>
      <c r="F23" s="198"/>
      <c r="G23" s="198"/>
    </row>
    <row r="24" spans="1:7" x14ac:dyDescent="0.2">
      <c r="A24" s="199" t="s">
        <v>96</v>
      </c>
      <c r="B24" s="199"/>
      <c r="C24" s="199"/>
      <c r="D24" s="199"/>
      <c r="E24" s="199"/>
      <c r="F24" s="199"/>
      <c r="G24" s="199"/>
    </row>
    <row r="25" spans="1:7" x14ac:dyDescent="0.2">
      <c r="A25" s="18"/>
      <c r="B25" s="40"/>
      <c r="C25" s="20"/>
      <c r="D25" s="6"/>
      <c r="E25" s="20"/>
      <c r="F25" s="6"/>
      <c r="G25" s="20"/>
    </row>
    <row r="26" spans="1:7" x14ac:dyDescent="0.2">
      <c r="A26" s="19"/>
      <c r="B26" s="40"/>
      <c r="C26" s="20"/>
      <c r="D26" s="6"/>
      <c r="E26" s="20"/>
      <c r="F26" s="6"/>
      <c r="G26" s="20"/>
    </row>
    <row r="27" spans="1:7" x14ac:dyDescent="0.2">
      <c r="A27" s="5"/>
      <c r="B27" s="40"/>
      <c r="C27" s="20"/>
      <c r="D27" s="6"/>
      <c r="E27" s="20"/>
      <c r="F27" s="6"/>
      <c r="G27" s="20"/>
    </row>
    <row r="28" spans="1:7" x14ac:dyDescent="0.2">
      <c r="A28" s="5"/>
      <c r="B28" s="40"/>
      <c r="C28" s="20"/>
      <c r="D28" s="6"/>
      <c r="E28" s="20"/>
      <c r="F28" s="6"/>
      <c r="G28" s="20"/>
    </row>
    <row r="29" spans="1:7" x14ac:dyDescent="0.2">
      <c r="A29" s="5"/>
      <c r="B29" s="40"/>
      <c r="C29" s="20"/>
      <c r="D29" s="6"/>
      <c r="E29" s="20"/>
      <c r="F29" s="6"/>
      <c r="G29" s="20"/>
    </row>
    <row r="30" spans="1:7" x14ac:dyDescent="0.2">
      <c r="A30" s="5"/>
      <c r="B30" s="40"/>
      <c r="C30" s="20"/>
      <c r="D30" s="6"/>
      <c r="E30" s="20"/>
      <c r="F30" s="6"/>
      <c r="G30" s="20"/>
    </row>
    <row r="31" spans="1:7" x14ac:dyDescent="0.2">
      <c r="A31" s="5"/>
      <c r="B31" s="40"/>
      <c r="C31" s="20"/>
      <c r="D31" s="6"/>
      <c r="E31" s="20"/>
      <c r="F31" s="6"/>
      <c r="G31" s="20"/>
    </row>
    <row r="32" spans="1:7" x14ac:dyDescent="0.2">
      <c r="A32" s="5"/>
      <c r="B32" s="40"/>
      <c r="C32" s="20"/>
      <c r="D32" s="6"/>
      <c r="E32" s="20"/>
      <c r="F32" s="6"/>
      <c r="G32" s="20"/>
    </row>
    <row r="33" spans="1:7" x14ac:dyDescent="0.2">
      <c r="A33" s="18"/>
      <c r="B33" s="40"/>
      <c r="C33" s="20"/>
      <c r="D33" s="6"/>
      <c r="E33" s="20"/>
      <c r="F33" s="6"/>
      <c r="G33" s="20"/>
    </row>
    <row r="34" spans="1:7" x14ac:dyDescent="0.2">
      <c r="A34" s="19"/>
      <c r="B34" s="40"/>
      <c r="C34" s="20"/>
      <c r="D34" s="6"/>
      <c r="E34" s="20"/>
      <c r="F34" s="6"/>
      <c r="G34" s="20"/>
    </row>
    <row r="35" spans="1:7" x14ac:dyDescent="0.2">
      <c r="A35" s="5"/>
      <c r="B35" s="40"/>
      <c r="C35" s="20"/>
      <c r="D35" s="6"/>
      <c r="E35" s="20"/>
      <c r="F35" s="6"/>
      <c r="G35" s="20"/>
    </row>
    <row r="36" spans="1:7" x14ac:dyDescent="0.2">
      <c r="A36" s="5"/>
      <c r="B36" s="40"/>
      <c r="C36" s="20"/>
      <c r="D36" s="6"/>
      <c r="E36" s="20"/>
      <c r="F36" s="6"/>
      <c r="G36" s="20"/>
    </row>
    <row r="37" spans="1:7" x14ac:dyDescent="0.2">
      <c r="A37" s="18"/>
      <c r="B37" s="40"/>
      <c r="C37" s="41"/>
      <c r="D37" s="11"/>
      <c r="E37" s="41"/>
      <c r="F37" s="11"/>
      <c r="G37" s="41"/>
    </row>
    <row r="38" spans="1:7" s="33" customFormat="1" ht="15" x14ac:dyDescent="0.25">
      <c r="A38" s="17"/>
      <c r="B38" s="39"/>
      <c r="C38" s="15"/>
      <c r="D38" s="10"/>
      <c r="E38" s="15"/>
      <c r="F38" s="10"/>
      <c r="G38" s="15"/>
    </row>
    <row r="39" spans="1:7" ht="15" x14ac:dyDescent="0.2">
      <c r="A39" s="16"/>
      <c r="B39" s="40"/>
      <c r="C39" s="41"/>
      <c r="D39" s="11"/>
      <c r="E39" s="41"/>
      <c r="F39" s="11"/>
      <c r="G39" s="41"/>
    </row>
    <row r="40" spans="1:7" ht="15" x14ac:dyDescent="0.2">
      <c r="A40" s="18"/>
      <c r="B40" s="39"/>
      <c r="C40" s="15"/>
      <c r="D40" s="10"/>
      <c r="E40" s="15"/>
      <c r="F40" s="10"/>
      <c r="G40" s="15"/>
    </row>
    <row r="41" spans="1:7" x14ac:dyDescent="0.2">
      <c r="A41" s="19"/>
      <c r="B41" s="40"/>
      <c r="C41" s="41"/>
      <c r="D41" s="11"/>
      <c r="E41" s="41"/>
      <c r="F41" s="11"/>
      <c r="G41" s="41"/>
    </row>
    <row r="42" spans="1:7" x14ac:dyDescent="0.2">
      <c r="A42" s="5"/>
      <c r="B42" s="40"/>
      <c r="C42" s="20"/>
      <c r="D42" s="6"/>
      <c r="E42" s="20"/>
      <c r="F42" s="6"/>
      <c r="G42" s="20"/>
    </row>
    <row r="43" spans="1:7" x14ac:dyDescent="0.2">
      <c r="A43" s="5"/>
      <c r="B43" s="40"/>
      <c r="C43" s="20"/>
      <c r="D43" s="6"/>
      <c r="E43" s="20"/>
      <c r="F43" s="6"/>
      <c r="G43" s="20"/>
    </row>
    <row r="44" spans="1:7" x14ac:dyDescent="0.2">
      <c r="A44" s="5"/>
      <c r="B44" s="40"/>
      <c r="C44" s="20"/>
      <c r="D44" s="6"/>
      <c r="E44" s="20"/>
      <c r="F44" s="6"/>
      <c r="G44" s="20"/>
    </row>
    <row r="45" spans="1:7" x14ac:dyDescent="0.2">
      <c r="A45" s="5"/>
      <c r="B45" s="40"/>
      <c r="C45" s="20"/>
      <c r="D45" s="6"/>
      <c r="E45" s="20"/>
      <c r="F45" s="6"/>
      <c r="G45" s="20"/>
    </row>
    <row r="46" spans="1:7" x14ac:dyDescent="0.2">
      <c r="A46" s="18"/>
      <c r="B46" s="40"/>
      <c r="C46" s="20"/>
      <c r="D46" s="6"/>
      <c r="E46" s="20"/>
      <c r="F46" s="6"/>
      <c r="G46" s="20"/>
    </row>
    <row r="47" spans="1:7" x14ac:dyDescent="0.2">
      <c r="A47" s="19"/>
      <c r="B47" s="40"/>
      <c r="C47" s="20"/>
      <c r="D47" s="6"/>
      <c r="E47" s="20"/>
      <c r="F47" s="6"/>
      <c r="G47" s="20"/>
    </row>
    <row r="48" spans="1:7" x14ac:dyDescent="0.2">
      <c r="A48" s="5"/>
      <c r="B48" s="42"/>
      <c r="C48" s="20"/>
      <c r="D48" s="6"/>
      <c r="E48" s="20"/>
      <c r="F48" s="6"/>
      <c r="G48" s="20"/>
    </row>
    <row r="49" spans="1:10" x14ac:dyDescent="0.2">
      <c r="A49" s="18"/>
      <c r="B49" s="42"/>
      <c r="C49" s="37"/>
      <c r="E49" s="37"/>
      <c r="G49" s="37"/>
    </row>
    <row r="50" spans="1:10" s="33" customFormat="1" ht="15" x14ac:dyDescent="0.25">
      <c r="A50" s="17"/>
      <c r="B50" s="43"/>
      <c r="C50" s="15"/>
      <c r="D50" s="10"/>
      <c r="E50" s="15"/>
      <c r="F50" s="10"/>
      <c r="G50" s="15"/>
    </row>
    <row r="51" spans="1:10" ht="15" x14ac:dyDescent="0.2">
      <c r="A51" s="16"/>
      <c r="B51" s="42"/>
      <c r="C51" s="37"/>
      <c r="E51" s="37"/>
      <c r="G51" s="37"/>
    </row>
    <row r="52" spans="1:10" x14ac:dyDescent="0.2">
      <c r="A52" s="18"/>
      <c r="B52" s="42"/>
      <c r="C52" s="37"/>
      <c r="E52" s="37"/>
      <c r="G52" s="37"/>
    </row>
    <row r="53" spans="1:10" x14ac:dyDescent="0.2">
      <c r="A53" s="19"/>
      <c r="B53" s="42"/>
      <c r="C53" s="37"/>
      <c r="E53" s="37"/>
      <c r="G53" s="37"/>
    </row>
    <row r="54" spans="1:10" x14ac:dyDescent="0.2">
      <c r="A54" s="5"/>
      <c r="B54" s="42"/>
      <c r="C54" s="20"/>
      <c r="D54" s="6"/>
      <c r="E54" s="20"/>
      <c r="F54" s="6"/>
      <c r="G54" s="20"/>
    </row>
    <row r="55" spans="1:10" x14ac:dyDescent="0.2">
      <c r="A55" s="5"/>
      <c r="B55" s="42"/>
      <c r="C55" s="20"/>
      <c r="D55" s="6"/>
      <c r="E55" s="20"/>
      <c r="F55" s="6"/>
      <c r="G55" s="20"/>
    </row>
    <row r="56" spans="1:10" x14ac:dyDescent="0.2">
      <c r="A56" s="5"/>
      <c r="B56" s="42"/>
      <c r="C56" s="20"/>
      <c r="D56" s="6"/>
      <c r="E56" s="20"/>
      <c r="F56" s="6"/>
      <c r="G56" s="20"/>
    </row>
    <row r="57" spans="1:10" x14ac:dyDescent="0.2">
      <c r="A57" s="5"/>
      <c r="B57" s="42"/>
      <c r="C57" s="20"/>
      <c r="D57" s="6"/>
      <c r="E57" s="20"/>
      <c r="F57" s="6"/>
      <c r="G57" s="20"/>
    </row>
    <row r="58" spans="1:10" x14ac:dyDescent="0.2">
      <c r="A58" s="5"/>
      <c r="B58" s="42"/>
      <c r="C58" s="20"/>
      <c r="D58" s="6"/>
      <c r="E58" s="20"/>
      <c r="F58" s="6"/>
      <c r="G58" s="20"/>
    </row>
    <row r="59" spans="1:10" x14ac:dyDescent="0.2">
      <c r="A59" s="5"/>
      <c r="B59" s="42"/>
      <c r="C59" s="20"/>
      <c r="D59" s="6"/>
      <c r="E59" s="20"/>
      <c r="F59" s="6"/>
      <c r="G59" s="20"/>
    </row>
    <row r="60" spans="1:10" ht="24.75" customHeight="1" x14ac:dyDescent="0.2">
      <c r="A60" s="44"/>
      <c r="B60" s="44"/>
      <c r="C60" s="44"/>
      <c r="D60" s="44"/>
      <c r="E60" s="44"/>
      <c r="F60" s="44"/>
      <c r="G60" s="44"/>
      <c r="H60" s="44"/>
      <c r="I60" s="44"/>
      <c r="J60" s="44"/>
    </row>
  </sheetData>
  <mergeCells count="5">
    <mergeCell ref="A3:A4"/>
    <mergeCell ref="B4:F4"/>
    <mergeCell ref="G3:G4"/>
    <mergeCell ref="A23:G23"/>
    <mergeCell ref="A24:G24"/>
  </mergeCells>
  <hyperlinks>
    <hyperlink ref="H1:H2" location="'Spis tablic'!A1" display="Spis tablic"/>
  </hyperlinks>
  <pageMargins left="0.7" right="0.7" top="0.75" bottom="0.75" header="0.3" footer="0.3"/>
  <pageSetup paperSize="9"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showGridLines="0" workbookViewId="0">
      <selection activeCell="A2" sqref="A2"/>
    </sheetView>
  </sheetViews>
  <sheetFormatPr defaultRowHeight="14.25" x14ac:dyDescent="0.2"/>
  <cols>
    <col min="1" max="1" width="28.75" style="7" customWidth="1"/>
    <col min="2" max="6" width="12.375" style="7" customWidth="1"/>
    <col min="7" max="7" width="28.625" style="7" customWidth="1"/>
    <col min="8" max="16384" width="9" style="7"/>
  </cols>
  <sheetData>
    <row r="1" spans="1:9" ht="15" x14ac:dyDescent="0.2">
      <c r="A1" s="58" t="s">
        <v>316</v>
      </c>
      <c r="B1" s="55"/>
      <c r="C1" s="56"/>
      <c r="D1" s="56"/>
      <c r="E1" s="56"/>
      <c r="F1" s="56"/>
      <c r="G1" s="57"/>
      <c r="I1" s="116" t="s">
        <v>160</v>
      </c>
    </row>
    <row r="2" spans="1:9" ht="15" x14ac:dyDescent="0.2">
      <c r="A2" s="146" t="s">
        <v>105</v>
      </c>
      <c r="B2" s="55"/>
      <c r="C2" s="56"/>
      <c r="D2" s="56"/>
      <c r="E2" s="56"/>
      <c r="F2" s="56"/>
      <c r="G2" s="57"/>
      <c r="I2" s="116" t="s">
        <v>161</v>
      </c>
    </row>
    <row r="3" spans="1:9" ht="24.75" customHeight="1" thickBot="1" x14ac:dyDescent="0.25">
      <c r="A3" s="59" t="s">
        <v>1</v>
      </c>
      <c r="B3" s="60">
        <v>2013</v>
      </c>
      <c r="C3" s="60">
        <v>2014</v>
      </c>
      <c r="D3" s="60">
        <v>2015</v>
      </c>
      <c r="E3" s="60">
        <v>2016</v>
      </c>
      <c r="F3" s="60">
        <v>2017</v>
      </c>
      <c r="G3" s="151" t="s">
        <v>76</v>
      </c>
    </row>
    <row r="4" spans="1:9" x14ac:dyDescent="0.2">
      <c r="A4" s="29"/>
      <c r="B4" s="61"/>
      <c r="C4" s="61"/>
      <c r="D4" s="61"/>
      <c r="E4" s="61"/>
      <c r="F4" s="61"/>
      <c r="G4" s="170"/>
    </row>
    <row r="5" spans="1:9" ht="15" x14ac:dyDescent="0.25">
      <c r="A5" s="67" t="s">
        <v>107</v>
      </c>
      <c r="B5" s="65">
        <v>1394</v>
      </c>
      <c r="C5" s="65">
        <v>1296</v>
      </c>
      <c r="D5" s="65">
        <v>1346</v>
      </c>
      <c r="E5" s="65">
        <v>1411</v>
      </c>
      <c r="F5" s="65">
        <v>1411</v>
      </c>
      <c r="G5" s="169" t="s">
        <v>106</v>
      </c>
    </row>
    <row r="6" spans="1:9" s="13" customFormat="1" x14ac:dyDescent="0.2">
      <c r="A6" s="68" t="s">
        <v>99</v>
      </c>
      <c r="B6" s="66"/>
      <c r="C6" s="66"/>
      <c r="D6" s="66"/>
      <c r="E6" s="66"/>
      <c r="F6" s="66"/>
      <c r="G6" s="159" t="s">
        <v>108</v>
      </c>
    </row>
    <row r="7" spans="1:9" s="13" customFormat="1" x14ac:dyDescent="0.2">
      <c r="A7" s="69" t="s">
        <v>100</v>
      </c>
      <c r="B7" s="66">
        <v>1337</v>
      </c>
      <c r="C7" s="66">
        <v>1240</v>
      </c>
      <c r="D7" s="66">
        <v>1289</v>
      </c>
      <c r="E7" s="66">
        <v>1353</v>
      </c>
      <c r="F7" s="66">
        <v>1355</v>
      </c>
      <c r="G7" s="160" t="s">
        <v>111</v>
      </c>
    </row>
    <row r="8" spans="1:9" s="13" customFormat="1" x14ac:dyDescent="0.2">
      <c r="A8" s="69" t="s">
        <v>101</v>
      </c>
      <c r="B8" s="66">
        <v>40</v>
      </c>
      <c r="C8" s="66">
        <v>40</v>
      </c>
      <c r="D8" s="66">
        <v>41</v>
      </c>
      <c r="E8" s="66">
        <v>42</v>
      </c>
      <c r="F8" s="66">
        <v>41</v>
      </c>
      <c r="G8" s="160" t="s">
        <v>101</v>
      </c>
    </row>
    <row r="9" spans="1:9" s="13" customFormat="1" x14ac:dyDescent="0.2">
      <c r="A9" s="69" t="s">
        <v>102</v>
      </c>
      <c r="B9" s="66">
        <v>17</v>
      </c>
      <c r="C9" s="66">
        <v>16</v>
      </c>
      <c r="D9" s="66">
        <v>16</v>
      </c>
      <c r="E9" s="66">
        <v>16</v>
      </c>
      <c r="F9" s="66">
        <v>15</v>
      </c>
      <c r="G9" s="160" t="s">
        <v>112</v>
      </c>
    </row>
    <row r="10" spans="1:9" ht="15" x14ac:dyDescent="0.25">
      <c r="A10" s="67" t="s">
        <v>109</v>
      </c>
      <c r="B10" s="66"/>
      <c r="C10" s="66"/>
      <c r="D10" s="66"/>
      <c r="E10" s="66"/>
      <c r="F10" s="66"/>
      <c r="G10" s="170" t="s">
        <v>234</v>
      </c>
    </row>
    <row r="11" spans="1:9" ht="28.5" x14ac:dyDescent="0.2">
      <c r="A11" s="68" t="s">
        <v>103</v>
      </c>
      <c r="B11" s="66"/>
      <c r="C11" s="66"/>
      <c r="D11" s="66"/>
      <c r="E11" s="66"/>
      <c r="F11" s="66"/>
      <c r="G11" s="159" t="s">
        <v>110</v>
      </c>
    </row>
    <row r="12" spans="1:9" x14ac:dyDescent="0.2">
      <c r="A12" s="69" t="s">
        <v>104</v>
      </c>
      <c r="B12" s="66">
        <v>0.8</v>
      </c>
      <c r="C12" s="66">
        <v>0.7</v>
      </c>
      <c r="D12" s="66">
        <v>0.7</v>
      </c>
      <c r="E12" s="66">
        <v>0.7</v>
      </c>
      <c r="F12" s="66">
        <v>0.7</v>
      </c>
      <c r="G12" s="160" t="s">
        <v>111</v>
      </c>
    </row>
    <row r="13" spans="1:9" x14ac:dyDescent="0.2">
      <c r="A13" s="69" t="s">
        <v>101</v>
      </c>
      <c r="B13" s="66">
        <v>0.6</v>
      </c>
      <c r="C13" s="66">
        <v>0.7</v>
      </c>
      <c r="D13" s="66">
        <v>0.8</v>
      </c>
      <c r="E13" s="66">
        <v>0.7</v>
      </c>
      <c r="F13" s="66">
        <v>0.6</v>
      </c>
      <c r="G13" s="160" t="s">
        <v>101</v>
      </c>
    </row>
    <row r="14" spans="1:9" x14ac:dyDescent="0.2">
      <c r="A14" s="69" t="s">
        <v>102</v>
      </c>
      <c r="B14" s="66">
        <v>0.6</v>
      </c>
      <c r="C14" s="66">
        <v>0.5</v>
      </c>
      <c r="D14" s="66">
        <v>0.4</v>
      </c>
      <c r="E14" s="66">
        <v>0.3</v>
      </c>
      <c r="F14" s="66">
        <v>0.5</v>
      </c>
      <c r="G14" s="160" t="s">
        <v>112</v>
      </c>
    </row>
    <row r="15" spans="1:9" ht="28.5" x14ac:dyDescent="0.2">
      <c r="A15" s="68" t="s">
        <v>98</v>
      </c>
      <c r="B15" s="66"/>
      <c r="C15" s="66"/>
      <c r="D15" s="66"/>
      <c r="E15" s="66"/>
      <c r="F15" s="66"/>
      <c r="G15" s="159" t="s">
        <v>113</v>
      </c>
    </row>
    <row r="16" spans="1:9" x14ac:dyDescent="0.2">
      <c r="A16" s="69" t="s">
        <v>104</v>
      </c>
      <c r="B16" s="66">
        <v>1042.9000000000001</v>
      </c>
      <c r="C16" s="66">
        <v>1031.8</v>
      </c>
      <c r="D16" s="66">
        <v>1191.4000000000001</v>
      </c>
      <c r="E16" s="66">
        <v>1399.3</v>
      </c>
      <c r="F16" s="66">
        <v>1291.3</v>
      </c>
      <c r="G16" s="160" t="s">
        <v>111</v>
      </c>
    </row>
    <row r="17" spans="1:7" x14ac:dyDescent="0.2">
      <c r="A17" s="69" t="s">
        <v>101</v>
      </c>
      <c r="B17" s="66">
        <v>1799.2</v>
      </c>
      <c r="C17" s="66">
        <v>1863.9</v>
      </c>
      <c r="D17" s="66">
        <v>1828.4</v>
      </c>
      <c r="E17" s="66">
        <v>1728.8</v>
      </c>
      <c r="F17" s="66">
        <v>1926.1</v>
      </c>
      <c r="G17" s="160" t="s">
        <v>101</v>
      </c>
    </row>
    <row r="18" spans="1:7" x14ac:dyDescent="0.2">
      <c r="A18" s="69" t="s">
        <v>102</v>
      </c>
      <c r="B18" s="66">
        <v>1887.1</v>
      </c>
      <c r="C18" s="66">
        <v>2075.4</v>
      </c>
      <c r="D18" s="66">
        <v>1978.7</v>
      </c>
      <c r="E18" s="66">
        <v>1966.9</v>
      </c>
      <c r="F18" s="66">
        <v>1852.3</v>
      </c>
      <c r="G18" s="160" t="s">
        <v>112</v>
      </c>
    </row>
    <row r="19" spans="1:7" x14ac:dyDescent="0.2">
      <c r="A19" s="5"/>
      <c r="B19" s="29"/>
      <c r="C19" s="29"/>
      <c r="D19" s="29"/>
      <c r="E19" s="29"/>
      <c r="F19" s="29"/>
    </row>
    <row r="20" spans="1:7" x14ac:dyDescent="0.2">
      <c r="A20" s="18"/>
      <c r="B20" s="29"/>
      <c r="C20" s="29"/>
      <c r="D20" s="29"/>
      <c r="E20" s="29"/>
      <c r="F20" s="29"/>
    </row>
    <row r="21" spans="1:7" x14ac:dyDescent="0.2">
      <c r="A21" s="19"/>
      <c r="B21" s="29"/>
      <c r="C21" s="29"/>
      <c r="D21" s="29"/>
      <c r="E21" s="29"/>
      <c r="F21" s="29"/>
    </row>
    <row r="22" spans="1:7" x14ac:dyDescent="0.2">
      <c r="A22" s="5"/>
      <c r="B22" s="29"/>
      <c r="C22" s="29"/>
      <c r="D22" s="29"/>
      <c r="E22" s="29"/>
      <c r="F22" s="29"/>
    </row>
    <row r="23" spans="1:7" x14ac:dyDescent="0.2">
      <c r="A23" s="18"/>
      <c r="B23" s="29"/>
      <c r="C23" s="29"/>
      <c r="D23" s="29"/>
      <c r="E23" s="29"/>
      <c r="F23" s="29"/>
    </row>
    <row r="24" spans="1:7" ht="15" x14ac:dyDescent="0.2">
      <c r="A24" s="17"/>
      <c r="B24" s="29"/>
      <c r="C24" s="29"/>
      <c r="D24" s="29"/>
      <c r="E24" s="29"/>
      <c r="F24" s="29"/>
    </row>
    <row r="25" spans="1:7" ht="15" x14ac:dyDescent="0.2">
      <c r="A25" s="17"/>
      <c r="B25" s="28"/>
      <c r="C25" s="28"/>
      <c r="D25" s="28"/>
      <c r="E25" s="28"/>
      <c r="F25" s="28"/>
    </row>
    <row r="26" spans="1:7" ht="15" x14ac:dyDescent="0.2">
      <c r="A26" s="16"/>
      <c r="B26" s="29"/>
      <c r="C26" s="29"/>
      <c r="D26" s="29"/>
      <c r="E26" s="29"/>
      <c r="F26" s="29"/>
    </row>
    <row r="27" spans="1:7" x14ac:dyDescent="0.2">
      <c r="A27" s="18"/>
      <c r="B27" s="29"/>
      <c r="C27" s="29"/>
      <c r="D27" s="29"/>
      <c r="E27" s="29"/>
      <c r="F27" s="29"/>
    </row>
    <row r="28" spans="1:7" x14ac:dyDescent="0.2">
      <c r="A28" s="19"/>
      <c r="B28" s="29"/>
      <c r="C28" s="29"/>
      <c r="D28" s="29"/>
      <c r="E28" s="29"/>
      <c r="F28" s="29"/>
    </row>
    <row r="29" spans="1:7" x14ac:dyDescent="0.2">
      <c r="A29" s="5"/>
      <c r="B29" s="29"/>
      <c r="C29" s="29"/>
      <c r="D29" s="29"/>
      <c r="E29" s="29"/>
      <c r="F29" s="29"/>
    </row>
    <row r="30" spans="1:7" x14ac:dyDescent="0.2">
      <c r="A30" s="5"/>
      <c r="B30" s="29"/>
      <c r="C30" s="29"/>
      <c r="D30" s="29"/>
      <c r="E30" s="29"/>
      <c r="F30" s="29"/>
    </row>
    <row r="31" spans="1:7" x14ac:dyDescent="0.2">
      <c r="A31" s="5"/>
      <c r="B31" s="29"/>
      <c r="C31" s="29"/>
      <c r="D31" s="29"/>
      <c r="E31" s="29"/>
      <c r="F31" s="29"/>
    </row>
    <row r="32" spans="1:7" x14ac:dyDescent="0.2">
      <c r="A32" s="5"/>
      <c r="B32" s="29"/>
      <c r="C32" s="29"/>
      <c r="D32" s="29"/>
      <c r="E32" s="29"/>
      <c r="F32" s="29"/>
    </row>
    <row r="33" spans="1:6" x14ac:dyDescent="0.2">
      <c r="A33" s="5"/>
      <c r="B33" s="29"/>
      <c r="C33" s="29"/>
      <c r="D33" s="29"/>
      <c r="E33" s="29"/>
      <c r="F33" s="29"/>
    </row>
    <row r="34" spans="1:6" x14ac:dyDescent="0.2">
      <c r="A34" s="5"/>
      <c r="B34" s="29"/>
      <c r="C34" s="29"/>
      <c r="D34" s="29"/>
      <c r="E34" s="29"/>
      <c r="F34" s="29"/>
    </row>
    <row r="35" spans="1:6" x14ac:dyDescent="0.2">
      <c r="A35" s="18"/>
      <c r="B35" s="29"/>
      <c r="C35" s="29"/>
      <c r="D35" s="29"/>
      <c r="E35" s="29"/>
      <c r="F35" s="29"/>
    </row>
    <row r="36" spans="1:6" x14ac:dyDescent="0.2">
      <c r="A36" s="19"/>
      <c r="B36" s="29"/>
      <c r="C36" s="29"/>
      <c r="D36" s="29"/>
      <c r="E36" s="29"/>
      <c r="F36" s="29"/>
    </row>
    <row r="37" spans="1:6" x14ac:dyDescent="0.2">
      <c r="A37" s="5"/>
      <c r="B37" s="29"/>
      <c r="C37" s="29"/>
      <c r="D37" s="29"/>
      <c r="E37" s="29"/>
      <c r="F37" s="29"/>
    </row>
    <row r="38" spans="1:6" x14ac:dyDescent="0.2">
      <c r="A38" s="5"/>
      <c r="B38" s="29"/>
      <c r="C38" s="29"/>
      <c r="D38" s="29"/>
      <c r="E38" s="29"/>
      <c r="F38" s="29"/>
    </row>
    <row r="39" spans="1:6" x14ac:dyDescent="0.2">
      <c r="A39" s="18"/>
      <c r="B39" s="29"/>
      <c r="C39" s="29"/>
      <c r="D39" s="29"/>
      <c r="E39" s="29"/>
      <c r="F39" s="29"/>
    </row>
    <row r="40" spans="1:6" ht="15" x14ac:dyDescent="0.2">
      <c r="A40" s="17"/>
      <c r="B40" s="28"/>
      <c r="C40" s="28"/>
      <c r="D40" s="28"/>
      <c r="E40" s="28"/>
      <c r="F40" s="28"/>
    </row>
    <row r="41" spans="1:6" ht="15" x14ac:dyDescent="0.2">
      <c r="A41" s="16"/>
      <c r="B41" s="29"/>
      <c r="C41" s="29"/>
      <c r="D41" s="29"/>
      <c r="E41" s="29"/>
      <c r="F41" s="29"/>
    </row>
    <row r="42" spans="1:6" x14ac:dyDescent="0.2">
      <c r="A42" s="18"/>
      <c r="B42" s="29"/>
      <c r="C42" s="29"/>
      <c r="D42" s="29"/>
      <c r="E42" s="29"/>
      <c r="F42" s="29"/>
    </row>
    <row r="43" spans="1:6" x14ac:dyDescent="0.2">
      <c r="A43" s="19"/>
      <c r="B43" s="29"/>
      <c r="C43" s="29"/>
      <c r="D43" s="29"/>
      <c r="E43" s="29"/>
      <c r="F43" s="29"/>
    </row>
    <row r="44" spans="1:6" x14ac:dyDescent="0.2">
      <c r="A44" s="5"/>
      <c r="B44" s="29"/>
      <c r="C44" s="29"/>
      <c r="D44" s="29"/>
      <c r="E44" s="29"/>
      <c r="F44" s="29"/>
    </row>
    <row r="45" spans="1:6" x14ac:dyDescent="0.2">
      <c r="A45" s="5"/>
      <c r="B45" s="29"/>
      <c r="C45" s="29"/>
      <c r="D45" s="29"/>
      <c r="E45" s="29"/>
      <c r="F45" s="29"/>
    </row>
    <row r="46" spans="1:6" x14ac:dyDescent="0.2">
      <c r="A46" s="5"/>
      <c r="B46" s="29"/>
      <c r="C46" s="29"/>
      <c r="D46" s="29"/>
      <c r="E46" s="29"/>
      <c r="F46" s="29"/>
    </row>
    <row r="47" spans="1:6" x14ac:dyDescent="0.2">
      <c r="A47" s="5"/>
      <c r="B47" s="29"/>
      <c r="C47" s="29"/>
      <c r="D47" s="29"/>
      <c r="E47" s="29"/>
      <c r="F47" s="29"/>
    </row>
    <row r="48" spans="1:6" x14ac:dyDescent="0.2">
      <c r="A48" s="18"/>
      <c r="B48" s="29"/>
      <c r="C48" s="29"/>
      <c r="D48" s="29"/>
      <c r="E48" s="29"/>
      <c r="F48" s="29"/>
    </row>
    <row r="49" spans="1:9" x14ac:dyDescent="0.2">
      <c r="A49" s="19"/>
      <c r="B49" s="29"/>
      <c r="C49" s="29"/>
      <c r="D49" s="29"/>
      <c r="E49" s="29"/>
      <c r="F49" s="29"/>
    </row>
    <row r="50" spans="1:9" x14ac:dyDescent="0.2">
      <c r="A50" s="5"/>
      <c r="B50" s="12"/>
      <c r="C50" s="12"/>
      <c r="D50" s="12"/>
      <c r="E50" s="12"/>
      <c r="F50" s="12"/>
    </row>
    <row r="51" spans="1:9" x14ac:dyDescent="0.2">
      <c r="A51" s="18"/>
      <c r="B51" s="12"/>
      <c r="C51" s="12"/>
      <c r="D51" s="12"/>
      <c r="E51" s="12"/>
      <c r="F51" s="12"/>
    </row>
    <row r="52" spans="1:9" ht="15" x14ac:dyDescent="0.25">
      <c r="A52" s="17"/>
      <c r="B52" s="45"/>
      <c r="C52" s="45"/>
      <c r="D52" s="45"/>
      <c r="E52" s="45"/>
      <c r="F52" s="45"/>
    </row>
    <row r="53" spans="1:9" ht="15" x14ac:dyDescent="0.2">
      <c r="A53" s="16"/>
      <c r="B53" s="12"/>
      <c r="C53" s="12"/>
      <c r="D53" s="12"/>
      <c r="E53" s="12"/>
      <c r="F53" s="12"/>
    </row>
    <row r="54" spans="1:9" x14ac:dyDescent="0.2">
      <c r="A54" s="18"/>
      <c r="B54" s="12"/>
      <c r="C54" s="12"/>
      <c r="D54" s="12"/>
      <c r="E54" s="12"/>
      <c r="F54" s="12"/>
    </row>
    <row r="55" spans="1:9" x14ac:dyDescent="0.2">
      <c r="A55" s="19"/>
      <c r="B55" s="12"/>
      <c r="C55" s="12"/>
      <c r="D55" s="12"/>
      <c r="E55" s="12"/>
      <c r="F55" s="12"/>
    </row>
    <row r="56" spans="1:9" x14ac:dyDescent="0.2">
      <c r="A56" s="5"/>
      <c r="B56" s="12"/>
      <c r="C56" s="12"/>
      <c r="D56" s="12"/>
      <c r="E56" s="12"/>
      <c r="F56" s="12"/>
    </row>
    <row r="57" spans="1:9" x14ac:dyDescent="0.2">
      <c r="A57" s="5"/>
      <c r="B57" s="12"/>
      <c r="C57" s="12"/>
      <c r="D57" s="12"/>
      <c r="E57" s="12"/>
      <c r="F57" s="12"/>
    </row>
    <row r="58" spans="1:9" x14ac:dyDescent="0.2">
      <c r="A58" s="5"/>
      <c r="B58" s="12"/>
      <c r="C58" s="12"/>
      <c r="D58" s="12"/>
      <c r="E58" s="12"/>
      <c r="F58" s="12"/>
    </row>
    <row r="59" spans="1:9" x14ac:dyDescent="0.2">
      <c r="A59" s="5"/>
      <c r="B59" s="12"/>
      <c r="C59" s="12"/>
      <c r="D59" s="12"/>
      <c r="E59" s="12"/>
      <c r="F59" s="12"/>
      <c r="G59" s="44"/>
    </row>
    <row r="60" spans="1:9" x14ac:dyDescent="0.2">
      <c r="A60" s="5"/>
      <c r="B60" s="12"/>
      <c r="C60" s="12"/>
      <c r="D60" s="12"/>
      <c r="E60" s="12"/>
      <c r="F60" s="12"/>
    </row>
    <row r="61" spans="1:9" x14ac:dyDescent="0.2">
      <c r="A61" s="5"/>
      <c r="B61" s="12"/>
      <c r="C61" s="12"/>
      <c r="D61" s="12"/>
      <c r="E61" s="12"/>
      <c r="F61" s="12"/>
    </row>
    <row r="62" spans="1:9" x14ac:dyDescent="0.2">
      <c r="A62" s="44"/>
      <c r="B62" s="44"/>
      <c r="C62" s="44"/>
      <c r="D62" s="44"/>
      <c r="E62" s="44"/>
      <c r="F62" s="44"/>
    </row>
    <row r="63" spans="1:9" ht="26.25" customHeight="1" x14ac:dyDescent="0.2">
      <c r="H63" s="44"/>
      <c r="I63" s="44"/>
    </row>
    <row r="64" spans="1:9" ht="36" customHeight="1" x14ac:dyDescent="0.2"/>
  </sheetData>
  <hyperlinks>
    <hyperlink ref="I1:I2" location="'Spis tablic'!A1" display="Spis tablic"/>
  </hyperlinks>
  <pageMargins left="0.7" right="0.7" top="0.75" bottom="0.75" header="0.3" footer="0.3"/>
  <pageSetup paperSize="9" scale="8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GridLines="0" zoomScale="90" zoomScaleNormal="90" workbookViewId="0">
      <selection activeCell="A3" sqref="A3"/>
    </sheetView>
  </sheetViews>
  <sheetFormatPr defaultRowHeight="14.25" x14ac:dyDescent="0.2"/>
  <cols>
    <col min="1" max="1" width="19.5" style="7" customWidth="1"/>
    <col min="2" max="2" width="8.5" style="7" customWidth="1"/>
    <col min="3" max="10" width="9.5" style="7" customWidth="1"/>
    <col min="11" max="16384" width="9" style="7"/>
  </cols>
  <sheetData>
    <row r="1" spans="1:13" ht="15" x14ac:dyDescent="0.2">
      <c r="A1" s="58" t="s">
        <v>317</v>
      </c>
      <c r="B1" s="55"/>
      <c r="C1" s="56"/>
      <c r="D1" s="56"/>
      <c r="E1" s="56"/>
      <c r="F1" s="56"/>
      <c r="G1" s="56"/>
      <c r="H1" s="56"/>
      <c r="I1" s="56"/>
      <c r="J1" s="56"/>
      <c r="L1" s="116" t="s">
        <v>160</v>
      </c>
    </row>
    <row r="2" spans="1:13" x14ac:dyDescent="0.2">
      <c r="A2" s="76" t="s">
        <v>4</v>
      </c>
      <c r="B2" s="56"/>
      <c r="C2" s="56"/>
      <c r="D2" s="56"/>
      <c r="E2" s="56"/>
      <c r="F2" s="56"/>
      <c r="G2" s="56"/>
      <c r="H2" s="56"/>
      <c r="I2" s="56"/>
      <c r="J2" s="56"/>
      <c r="L2" s="116" t="s">
        <v>161</v>
      </c>
    </row>
    <row r="3" spans="1:13" x14ac:dyDescent="0.2">
      <c r="A3" s="146" t="s">
        <v>324</v>
      </c>
      <c r="B3" s="56"/>
      <c r="C3" s="56"/>
      <c r="D3" s="56"/>
      <c r="E3" s="56"/>
      <c r="F3" s="56"/>
      <c r="G3" s="56"/>
      <c r="H3" s="56"/>
      <c r="I3" s="56"/>
      <c r="J3" s="56"/>
    </row>
    <row r="4" spans="1:13" x14ac:dyDescent="0.2">
      <c r="A4" s="146" t="s">
        <v>114</v>
      </c>
      <c r="B4" s="56"/>
      <c r="C4" s="56"/>
      <c r="D4" s="56"/>
      <c r="E4" s="56"/>
      <c r="F4" s="56"/>
      <c r="G4" s="56"/>
      <c r="H4" s="56"/>
      <c r="I4" s="56"/>
      <c r="J4" s="56"/>
    </row>
    <row r="5" spans="1:13" ht="28.5" customHeight="1" x14ac:dyDescent="0.2">
      <c r="A5" s="200" t="s">
        <v>235</v>
      </c>
      <c r="B5" s="201"/>
      <c r="C5" s="201" t="s">
        <v>236</v>
      </c>
      <c r="D5" s="201"/>
      <c r="E5" s="201" t="s">
        <v>237</v>
      </c>
      <c r="F5" s="201"/>
      <c r="G5" s="201"/>
      <c r="H5" s="201"/>
      <c r="I5" s="201"/>
      <c r="J5" s="204"/>
    </row>
    <row r="6" spans="1:13" ht="28.5" customHeight="1" x14ac:dyDescent="0.2">
      <c r="A6" s="200"/>
      <c r="B6" s="201"/>
      <c r="C6" s="201"/>
      <c r="D6" s="201"/>
      <c r="E6" s="201" t="s">
        <v>238</v>
      </c>
      <c r="F6" s="201"/>
      <c r="G6" s="201" t="s">
        <v>239</v>
      </c>
      <c r="H6" s="201"/>
      <c r="I6" s="201" t="s">
        <v>240</v>
      </c>
      <c r="J6" s="204"/>
      <c r="K6" s="8"/>
      <c r="L6" s="8"/>
      <c r="M6" s="8"/>
    </row>
    <row r="7" spans="1:13" ht="86.25" customHeight="1" thickBot="1" x14ac:dyDescent="0.25">
      <c r="A7" s="202"/>
      <c r="B7" s="203"/>
      <c r="C7" s="82" t="s">
        <v>241</v>
      </c>
      <c r="D7" s="82" t="s">
        <v>242</v>
      </c>
      <c r="E7" s="82" t="s">
        <v>243</v>
      </c>
      <c r="F7" s="82" t="s">
        <v>242</v>
      </c>
      <c r="G7" s="82" t="s">
        <v>243</v>
      </c>
      <c r="H7" s="82" t="s">
        <v>242</v>
      </c>
      <c r="I7" s="82" t="s">
        <v>243</v>
      </c>
      <c r="J7" s="83" t="s">
        <v>242</v>
      </c>
    </row>
    <row r="8" spans="1:13" x14ac:dyDescent="0.2">
      <c r="A8" s="78"/>
      <c r="B8" s="79"/>
      <c r="C8" s="61"/>
      <c r="D8" s="61"/>
      <c r="E8" s="61"/>
      <c r="F8" s="61"/>
      <c r="G8" s="61"/>
      <c r="H8" s="61"/>
      <c r="I8" s="61"/>
      <c r="J8" s="79"/>
    </row>
    <row r="9" spans="1:13" x14ac:dyDescent="0.2">
      <c r="A9" s="63" t="s">
        <v>60</v>
      </c>
      <c r="B9" s="6">
        <v>2013</v>
      </c>
      <c r="C9" s="123">
        <v>147</v>
      </c>
      <c r="D9" s="123">
        <v>3124</v>
      </c>
      <c r="E9" s="123">
        <v>33</v>
      </c>
      <c r="F9" s="123">
        <v>533</v>
      </c>
      <c r="G9" s="123">
        <v>33</v>
      </c>
      <c r="H9" s="123">
        <v>512</v>
      </c>
      <c r="I9" s="123">
        <v>81</v>
      </c>
      <c r="J9" s="124">
        <v>2079</v>
      </c>
    </row>
    <row r="10" spans="1:13" x14ac:dyDescent="0.2">
      <c r="A10" s="153" t="s">
        <v>115</v>
      </c>
      <c r="B10" s="6">
        <v>2014</v>
      </c>
      <c r="C10" s="123">
        <v>149</v>
      </c>
      <c r="D10" s="123">
        <v>3213</v>
      </c>
      <c r="E10" s="123">
        <v>33</v>
      </c>
      <c r="F10" s="123">
        <v>533</v>
      </c>
      <c r="G10" s="123">
        <v>33</v>
      </c>
      <c r="H10" s="123">
        <v>580</v>
      </c>
      <c r="I10" s="123">
        <v>83</v>
      </c>
      <c r="J10" s="124">
        <v>2100</v>
      </c>
    </row>
    <row r="11" spans="1:13" ht="15" x14ac:dyDescent="0.2">
      <c r="A11" s="62"/>
      <c r="B11" s="6">
        <v>2015</v>
      </c>
      <c r="C11" s="123">
        <v>146</v>
      </c>
      <c r="D11" s="123">
        <v>3189</v>
      </c>
      <c r="E11" s="123">
        <v>33</v>
      </c>
      <c r="F11" s="123">
        <v>533</v>
      </c>
      <c r="G11" s="123">
        <v>26</v>
      </c>
      <c r="H11" s="123">
        <v>512</v>
      </c>
      <c r="I11" s="123">
        <v>87</v>
      </c>
      <c r="J11" s="124">
        <v>2144</v>
      </c>
    </row>
    <row r="12" spans="1:13" x14ac:dyDescent="0.2">
      <c r="A12" s="63"/>
      <c r="B12" s="6">
        <v>2016</v>
      </c>
      <c r="C12" s="123">
        <v>146</v>
      </c>
      <c r="D12" s="123">
        <v>3372</v>
      </c>
      <c r="E12" s="123">
        <v>33</v>
      </c>
      <c r="F12" s="123">
        <v>533</v>
      </c>
      <c r="G12" s="123">
        <v>21</v>
      </c>
      <c r="H12" s="123">
        <v>407</v>
      </c>
      <c r="I12" s="123">
        <v>92</v>
      </c>
      <c r="J12" s="124">
        <v>2432</v>
      </c>
    </row>
    <row r="13" spans="1:13" ht="15" x14ac:dyDescent="0.2">
      <c r="A13" s="62"/>
      <c r="B13" s="10">
        <v>2017</v>
      </c>
      <c r="C13" s="121">
        <v>145</v>
      </c>
      <c r="D13" s="121">
        <v>3380</v>
      </c>
      <c r="E13" s="121">
        <v>33</v>
      </c>
      <c r="F13" s="121">
        <v>533</v>
      </c>
      <c r="G13" s="121">
        <v>21</v>
      </c>
      <c r="H13" s="121">
        <v>407</v>
      </c>
      <c r="I13" s="121">
        <v>91</v>
      </c>
      <c r="J13" s="122">
        <v>2440</v>
      </c>
    </row>
    <row r="14" spans="1:13" x14ac:dyDescent="0.2">
      <c r="A14" s="63"/>
      <c r="B14" s="6"/>
      <c r="C14" s="84"/>
      <c r="D14" s="84"/>
      <c r="E14" s="84"/>
      <c r="F14" s="84"/>
      <c r="G14" s="84"/>
      <c r="H14" s="84"/>
      <c r="I14" s="84"/>
      <c r="J14" s="80"/>
    </row>
    <row r="15" spans="1:13" x14ac:dyDescent="0.2">
      <c r="A15" s="63" t="s">
        <v>61</v>
      </c>
      <c r="B15" s="6">
        <v>2013</v>
      </c>
      <c r="C15" s="123">
        <v>72</v>
      </c>
      <c r="D15" s="123">
        <v>3563</v>
      </c>
      <c r="E15" s="123">
        <v>2</v>
      </c>
      <c r="F15" s="123">
        <v>90</v>
      </c>
      <c r="G15" s="123">
        <v>23</v>
      </c>
      <c r="H15" s="123">
        <v>1093</v>
      </c>
      <c r="I15" s="123">
        <v>47</v>
      </c>
      <c r="J15" s="124">
        <v>2380</v>
      </c>
    </row>
    <row r="16" spans="1:13" x14ac:dyDescent="0.2">
      <c r="A16" s="153" t="s">
        <v>116</v>
      </c>
      <c r="B16" s="6">
        <v>2014</v>
      </c>
      <c r="C16" s="123">
        <v>69</v>
      </c>
      <c r="D16" s="123">
        <v>3362</v>
      </c>
      <c r="E16" s="123">
        <v>2</v>
      </c>
      <c r="F16" s="123">
        <v>90</v>
      </c>
      <c r="G16" s="123">
        <v>22</v>
      </c>
      <c r="H16" s="123">
        <v>1065</v>
      </c>
      <c r="I16" s="123">
        <v>45</v>
      </c>
      <c r="J16" s="124">
        <v>2207</v>
      </c>
    </row>
    <row r="17" spans="1:10" ht="15" x14ac:dyDescent="0.2">
      <c r="A17" s="62"/>
      <c r="B17" s="6">
        <v>2015</v>
      </c>
      <c r="C17" s="123">
        <v>69</v>
      </c>
      <c r="D17" s="123">
        <v>3276</v>
      </c>
      <c r="E17" s="123">
        <v>2</v>
      </c>
      <c r="F17" s="123">
        <v>90</v>
      </c>
      <c r="G17" s="123">
        <v>19</v>
      </c>
      <c r="H17" s="123">
        <v>964</v>
      </c>
      <c r="I17" s="123">
        <v>48</v>
      </c>
      <c r="J17" s="124">
        <v>2222</v>
      </c>
    </row>
    <row r="18" spans="1:10" x14ac:dyDescent="0.2">
      <c r="A18" s="63"/>
      <c r="B18" s="6">
        <v>2016</v>
      </c>
      <c r="C18" s="123">
        <v>78</v>
      </c>
      <c r="D18" s="123">
        <v>2947</v>
      </c>
      <c r="E18" s="123">
        <v>2</v>
      </c>
      <c r="F18" s="123">
        <v>90</v>
      </c>
      <c r="G18" s="123">
        <v>16</v>
      </c>
      <c r="H18" s="123">
        <v>432</v>
      </c>
      <c r="I18" s="123">
        <v>60</v>
      </c>
      <c r="J18" s="124">
        <v>2425</v>
      </c>
    </row>
    <row r="19" spans="1:10" ht="15" x14ac:dyDescent="0.2">
      <c r="A19" s="62"/>
      <c r="B19" s="10">
        <v>2017</v>
      </c>
      <c r="C19" s="121">
        <v>80</v>
      </c>
      <c r="D19" s="121">
        <v>2983</v>
      </c>
      <c r="E19" s="121">
        <v>3</v>
      </c>
      <c r="F19" s="121">
        <v>94</v>
      </c>
      <c r="G19" s="121">
        <v>15</v>
      </c>
      <c r="H19" s="121">
        <v>422</v>
      </c>
      <c r="I19" s="121">
        <v>62</v>
      </c>
      <c r="J19" s="122">
        <v>2467</v>
      </c>
    </row>
    <row r="20" spans="1:10" x14ac:dyDescent="0.2">
      <c r="A20" s="63"/>
      <c r="B20" s="6"/>
      <c r="C20" s="84"/>
      <c r="D20" s="84"/>
      <c r="E20" s="84"/>
      <c r="F20" s="84"/>
      <c r="G20" s="84"/>
      <c r="H20" s="84"/>
      <c r="I20" s="84"/>
      <c r="J20" s="80"/>
    </row>
    <row r="21" spans="1:10" x14ac:dyDescent="0.2">
      <c r="A21" s="63" t="s">
        <v>62</v>
      </c>
      <c r="B21" s="6">
        <v>2013</v>
      </c>
      <c r="C21" s="123">
        <v>155</v>
      </c>
      <c r="D21" s="123">
        <v>4967</v>
      </c>
      <c r="E21" s="123">
        <v>4</v>
      </c>
      <c r="F21" s="123">
        <v>136</v>
      </c>
      <c r="G21" s="123">
        <v>50</v>
      </c>
      <c r="H21" s="123">
        <v>630</v>
      </c>
      <c r="I21" s="123">
        <v>101</v>
      </c>
      <c r="J21" s="124">
        <v>4201</v>
      </c>
    </row>
    <row r="22" spans="1:10" x14ac:dyDescent="0.2">
      <c r="A22" s="153" t="s">
        <v>117</v>
      </c>
      <c r="B22" s="6">
        <v>2014</v>
      </c>
      <c r="C22" s="123">
        <v>155</v>
      </c>
      <c r="D22" s="123">
        <v>5146</v>
      </c>
      <c r="E22" s="123">
        <v>5</v>
      </c>
      <c r="F22" s="123">
        <v>139</v>
      </c>
      <c r="G22" s="123">
        <v>52</v>
      </c>
      <c r="H22" s="123">
        <v>751</v>
      </c>
      <c r="I22" s="123">
        <v>98</v>
      </c>
      <c r="J22" s="124">
        <v>4256</v>
      </c>
    </row>
    <row r="23" spans="1:10" x14ac:dyDescent="0.2">
      <c r="A23" s="63"/>
      <c r="B23" s="6">
        <v>2015</v>
      </c>
      <c r="C23" s="123">
        <v>163</v>
      </c>
      <c r="D23" s="123">
        <v>5454</v>
      </c>
      <c r="E23" s="123">
        <v>5</v>
      </c>
      <c r="F23" s="123">
        <v>139</v>
      </c>
      <c r="G23" s="123">
        <v>53</v>
      </c>
      <c r="H23" s="123">
        <v>752</v>
      </c>
      <c r="I23" s="123">
        <v>105</v>
      </c>
      <c r="J23" s="124">
        <v>4563</v>
      </c>
    </row>
    <row r="24" spans="1:10" x14ac:dyDescent="0.2">
      <c r="A24" s="63"/>
      <c r="B24" s="6">
        <v>2016</v>
      </c>
      <c r="C24" s="123">
        <v>199</v>
      </c>
      <c r="D24" s="123">
        <v>5392</v>
      </c>
      <c r="E24" s="123">
        <v>5</v>
      </c>
      <c r="F24" s="123">
        <v>139</v>
      </c>
      <c r="G24" s="123">
        <v>66</v>
      </c>
      <c r="H24" s="123">
        <v>806</v>
      </c>
      <c r="I24" s="123">
        <v>128</v>
      </c>
      <c r="J24" s="124">
        <v>4447</v>
      </c>
    </row>
    <row r="25" spans="1:10" ht="15" x14ac:dyDescent="0.2">
      <c r="A25" s="62"/>
      <c r="B25" s="10">
        <v>2017</v>
      </c>
      <c r="C25" s="121">
        <v>198</v>
      </c>
      <c r="D25" s="121">
        <v>5860</v>
      </c>
      <c r="E25" s="121">
        <v>5</v>
      </c>
      <c r="F25" s="121">
        <v>139</v>
      </c>
      <c r="G25" s="121">
        <v>66</v>
      </c>
      <c r="H25" s="121">
        <v>791</v>
      </c>
      <c r="I25" s="121">
        <v>127</v>
      </c>
      <c r="J25" s="122">
        <v>4930</v>
      </c>
    </row>
    <row r="26" spans="1:10" x14ac:dyDescent="0.2">
      <c r="A26" s="63"/>
      <c r="B26" s="6"/>
      <c r="C26" s="84"/>
      <c r="D26" s="84"/>
      <c r="E26" s="84"/>
      <c r="F26" s="84"/>
      <c r="G26" s="84"/>
      <c r="H26" s="84"/>
      <c r="I26" s="84"/>
      <c r="J26" s="80"/>
    </row>
    <row r="27" spans="1:10" x14ac:dyDescent="0.2">
      <c r="A27" s="63" t="s">
        <v>63</v>
      </c>
      <c r="B27" s="6">
        <v>2013</v>
      </c>
      <c r="C27" s="123">
        <v>13</v>
      </c>
      <c r="D27" s="123">
        <v>3046</v>
      </c>
      <c r="E27" s="84" t="s">
        <v>167</v>
      </c>
      <c r="F27" s="84" t="s">
        <v>167</v>
      </c>
      <c r="G27" s="123">
        <v>2</v>
      </c>
      <c r="H27" s="123">
        <v>202</v>
      </c>
      <c r="I27" s="123">
        <v>11</v>
      </c>
      <c r="J27" s="124">
        <v>2844</v>
      </c>
    </row>
    <row r="28" spans="1:10" x14ac:dyDescent="0.2">
      <c r="A28" s="153" t="s">
        <v>118</v>
      </c>
      <c r="B28" s="6">
        <v>2014</v>
      </c>
      <c r="C28" s="123">
        <v>11</v>
      </c>
      <c r="D28" s="123">
        <v>3020</v>
      </c>
      <c r="E28" s="84" t="s">
        <v>167</v>
      </c>
      <c r="F28" s="84" t="s">
        <v>167</v>
      </c>
      <c r="G28" s="123">
        <v>2</v>
      </c>
      <c r="H28" s="123">
        <v>202</v>
      </c>
      <c r="I28" s="123">
        <v>9</v>
      </c>
      <c r="J28" s="124">
        <v>2818</v>
      </c>
    </row>
    <row r="29" spans="1:10" x14ac:dyDescent="0.2">
      <c r="A29" s="63"/>
      <c r="B29" s="6">
        <v>2015</v>
      </c>
      <c r="C29" s="123">
        <v>11</v>
      </c>
      <c r="D29" s="123">
        <v>3035</v>
      </c>
      <c r="E29" s="84" t="s">
        <v>167</v>
      </c>
      <c r="F29" s="84" t="s">
        <v>167</v>
      </c>
      <c r="G29" s="123">
        <v>2</v>
      </c>
      <c r="H29" s="123">
        <v>202</v>
      </c>
      <c r="I29" s="123">
        <v>9</v>
      </c>
      <c r="J29" s="124">
        <v>2833</v>
      </c>
    </row>
    <row r="30" spans="1:10" x14ac:dyDescent="0.2">
      <c r="A30" s="63"/>
      <c r="B30" s="6">
        <v>2016</v>
      </c>
      <c r="C30" s="123">
        <v>12</v>
      </c>
      <c r="D30" s="123">
        <v>2934</v>
      </c>
      <c r="E30" s="123">
        <v>1</v>
      </c>
      <c r="F30" s="123">
        <v>27</v>
      </c>
      <c r="G30" s="123">
        <v>2</v>
      </c>
      <c r="H30" s="123">
        <v>76</v>
      </c>
      <c r="I30" s="123">
        <v>9</v>
      </c>
      <c r="J30" s="124">
        <v>2831</v>
      </c>
    </row>
    <row r="31" spans="1:10" ht="15" x14ac:dyDescent="0.2">
      <c r="A31" s="62"/>
      <c r="B31" s="10">
        <v>2017</v>
      </c>
      <c r="C31" s="121">
        <v>12</v>
      </c>
      <c r="D31" s="121">
        <v>2941</v>
      </c>
      <c r="E31" s="121">
        <v>1</v>
      </c>
      <c r="F31" s="121">
        <v>26</v>
      </c>
      <c r="G31" s="121">
        <v>2</v>
      </c>
      <c r="H31" s="121">
        <v>76</v>
      </c>
      <c r="I31" s="121">
        <v>9</v>
      </c>
      <c r="J31" s="122">
        <v>2839</v>
      </c>
    </row>
    <row r="32" spans="1:10" x14ac:dyDescent="0.2">
      <c r="A32" s="63"/>
      <c r="B32" s="6"/>
      <c r="C32" s="84"/>
      <c r="D32" s="84"/>
      <c r="E32" s="84"/>
      <c r="F32" s="84"/>
      <c r="G32" s="84"/>
      <c r="H32" s="84"/>
      <c r="I32" s="84"/>
      <c r="J32" s="80"/>
    </row>
    <row r="33" spans="1:10" x14ac:dyDescent="0.2">
      <c r="A33" s="63" t="s">
        <v>64</v>
      </c>
      <c r="B33" s="6">
        <v>2013</v>
      </c>
      <c r="C33" s="123">
        <v>70</v>
      </c>
      <c r="D33" s="123">
        <v>3417</v>
      </c>
      <c r="E33" s="123">
        <v>55</v>
      </c>
      <c r="F33" s="123">
        <v>2934</v>
      </c>
      <c r="G33" s="123">
        <v>2</v>
      </c>
      <c r="H33" s="123">
        <v>74</v>
      </c>
      <c r="I33" s="123">
        <v>13</v>
      </c>
      <c r="J33" s="124">
        <v>409</v>
      </c>
    </row>
    <row r="34" spans="1:10" x14ac:dyDescent="0.2">
      <c r="A34" s="153" t="s">
        <v>119</v>
      </c>
      <c r="B34" s="6">
        <v>2014</v>
      </c>
      <c r="C34" s="123">
        <v>69</v>
      </c>
      <c r="D34" s="123">
        <v>3393</v>
      </c>
      <c r="E34" s="123">
        <v>54</v>
      </c>
      <c r="F34" s="123">
        <v>2910</v>
      </c>
      <c r="G34" s="123">
        <v>2</v>
      </c>
      <c r="H34" s="123">
        <v>74</v>
      </c>
      <c r="I34" s="123">
        <v>13</v>
      </c>
      <c r="J34" s="124">
        <v>409</v>
      </c>
    </row>
    <row r="35" spans="1:10" x14ac:dyDescent="0.2">
      <c r="A35" s="63"/>
      <c r="B35" s="6">
        <v>2015</v>
      </c>
      <c r="C35" s="123">
        <v>69</v>
      </c>
      <c r="D35" s="123">
        <v>3393</v>
      </c>
      <c r="E35" s="123">
        <v>54</v>
      </c>
      <c r="F35" s="123">
        <v>2910</v>
      </c>
      <c r="G35" s="123">
        <v>2</v>
      </c>
      <c r="H35" s="123">
        <v>74</v>
      </c>
      <c r="I35" s="123">
        <v>13</v>
      </c>
      <c r="J35" s="124">
        <v>409</v>
      </c>
    </row>
    <row r="36" spans="1:10" x14ac:dyDescent="0.2">
      <c r="A36" s="63"/>
      <c r="B36" s="6">
        <v>2016</v>
      </c>
      <c r="C36" s="123">
        <v>72</v>
      </c>
      <c r="D36" s="123">
        <v>3406</v>
      </c>
      <c r="E36" s="123">
        <v>54</v>
      </c>
      <c r="F36" s="123">
        <v>2910</v>
      </c>
      <c r="G36" s="123">
        <v>2</v>
      </c>
      <c r="H36" s="123">
        <v>74</v>
      </c>
      <c r="I36" s="123">
        <v>16</v>
      </c>
      <c r="J36" s="124">
        <v>422</v>
      </c>
    </row>
    <row r="37" spans="1:10" ht="15" x14ac:dyDescent="0.2">
      <c r="A37" s="62"/>
      <c r="B37" s="10">
        <v>2017</v>
      </c>
      <c r="C37" s="121">
        <v>72</v>
      </c>
      <c r="D37" s="121">
        <v>3406</v>
      </c>
      <c r="E37" s="121">
        <v>54</v>
      </c>
      <c r="F37" s="121">
        <v>2910</v>
      </c>
      <c r="G37" s="121">
        <v>2</v>
      </c>
      <c r="H37" s="121">
        <v>74</v>
      </c>
      <c r="I37" s="121">
        <v>16</v>
      </c>
      <c r="J37" s="122">
        <v>422</v>
      </c>
    </row>
    <row r="38" spans="1:10" x14ac:dyDescent="0.2">
      <c r="A38" s="63"/>
      <c r="B38" s="6"/>
      <c r="C38" s="84"/>
      <c r="D38" s="84"/>
      <c r="E38" s="84"/>
      <c r="F38" s="84"/>
      <c r="G38" s="84"/>
      <c r="H38" s="84"/>
      <c r="I38" s="84"/>
      <c r="J38" s="80"/>
    </row>
    <row r="39" spans="1:10" x14ac:dyDescent="0.2">
      <c r="A39" s="63" t="s">
        <v>65</v>
      </c>
      <c r="B39" s="6">
        <v>2013</v>
      </c>
      <c r="C39" s="123">
        <v>25</v>
      </c>
      <c r="D39" s="123">
        <v>395</v>
      </c>
      <c r="E39" s="84" t="s">
        <v>166</v>
      </c>
      <c r="F39" s="84" t="s">
        <v>166</v>
      </c>
      <c r="G39" s="84" t="s">
        <v>166</v>
      </c>
      <c r="H39" s="84" t="s">
        <v>166</v>
      </c>
      <c r="I39" s="84" t="s">
        <v>166</v>
      </c>
      <c r="J39" s="80" t="s">
        <v>166</v>
      </c>
    </row>
    <row r="40" spans="1:10" x14ac:dyDescent="0.2">
      <c r="A40" s="153" t="s">
        <v>120</v>
      </c>
      <c r="B40" s="6">
        <v>2014</v>
      </c>
      <c r="C40" s="123">
        <v>27</v>
      </c>
      <c r="D40" s="123">
        <v>470</v>
      </c>
      <c r="E40" s="84" t="s">
        <v>166</v>
      </c>
      <c r="F40" s="84" t="s">
        <v>166</v>
      </c>
      <c r="G40" s="84" t="s">
        <v>166</v>
      </c>
      <c r="H40" s="84" t="s">
        <v>166</v>
      </c>
      <c r="I40" s="84" t="s">
        <v>166</v>
      </c>
      <c r="J40" s="80" t="s">
        <v>166</v>
      </c>
    </row>
    <row r="41" spans="1:10" ht="15" x14ac:dyDescent="0.2">
      <c r="A41" s="62"/>
      <c r="B41" s="6">
        <v>2015</v>
      </c>
      <c r="C41" s="123">
        <v>28</v>
      </c>
      <c r="D41" s="123">
        <v>637</v>
      </c>
      <c r="E41" s="84" t="s">
        <v>166</v>
      </c>
      <c r="F41" s="84" t="s">
        <v>166</v>
      </c>
      <c r="G41" s="84" t="s">
        <v>166</v>
      </c>
      <c r="H41" s="84" t="s">
        <v>166</v>
      </c>
      <c r="I41" s="84" t="s">
        <v>166</v>
      </c>
      <c r="J41" s="80" t="s">
        <v>166</v>
      </c>
    </row>
    <row r="42" spans="1:10" ht="15" x14ac:dyDescent="0.2">
      <c r="A42" s="62"/>
      <c r="B42" s="6">
        <v>2016</v>
      </c>
      <c r="C42" s="123">
        <v>27</v>
      </c>
      <c r="D42" s="123">
        <v>638</v>
      </c>
      <c r="E42" s="84" t="s">
        <v>166</v>
      </c>
      <c r="F42" s="84" t="s">
        <v>166</v>
      </c>
      <c r="G42" s="84" t="s">
        <v>166</v>
      </c>
      <c r="H42" s="84" t="s">
        <v>166</v>
      </c>
      <c r="I42" s="84" t="s">
        <v>166</v>
      </c>
      <c r="J42" s="80" t="s">
        <v>166</v>
      </c>
    </row>
    <row r="43" spans="1:10" ht="15" x14ac:dyDescent="0.2">
      <c r="A43" s="62"/>
      <c r="B43" s="10">
        <v>2017</v>
      </c>
      <c r="C43" s="121">
        <v>30</v>
      </c>
      <c r="D43" s="121">
        <v>653</v>
      </c>
      <c r="E43" s="85" t="s">
        <v>166</v>
      </c>
      <c r="F43" s="85" t="s">
        <v>166</v>
      </c>
      <c r="G43" s="85" t="s">
        <v>166</v>
      </c>
      <c r="H43" s="85" t="s">
        <v>166</v>
      </c>
      <c r="I43" s="85" t="s">
        <v>166</v>
      </c>
      <c r="J43" s="81" t="s">
        <v>166</v>
      </c>
    </row>
    <row r="44" spans="1:10" x14ac:dyDescent="0.2">
      <c r="A44" s="18"/>
      <c r="B44" s="20"/>
      <c r="C44" s="20"/>
      <c r="D44" s="20"/>
      <c r="E44" s="20"/>
      <c r="F44" s="20"/>
      <c r="G44" s="20"/>
      <c r="H44" s="20"/>
    </row>
    <row r="45" spans="1:10" x14ac:dyDescent="0.2">
      <c r="A45" s="19"/>
      <c r="B45" s="20"/>
      <c r="C45" s="20"/>
      <c r="D45" s="20"/>
      <c r="E45" s="20"/>
      <c r="F45" s="20"/>
      <c r="G45" s="20"/>
      <c r="H45" s="20"/>
    </row>
    <row r="46" spans="1:10" x14ac:dyDescent="0.2">
      <c r="A46" s="5"/>
      <c r="B46" s="20"/>
      <c r="C46" s="20"/>
      <c r="D46" s="20"/>
      <c r="E46" s="20"/>
      <c r="F46" s="20"/>
      <c r="G46" s="20"/>
      <c r="H46" s="20"/>
    </row>
    <row r="47" spans="1:10" x14ac:dyDescent="0.2">
      <c r="A47" s="5"/>
      <c r="B47" s="20"/>
      <c r="C47" s="20"/>
      <c r="D47" s="20"/>
      <c r="E47" s="20"/>
      <c r="F47" s="20"/>
      <c r="G47" s="20"/>
      <c r="H47" s="20"/>
    </row>
    <row r="48" spans="1:10" x14ac:dyDescent="0.2">
      <c r="A48" s="5"/>
      <c r="B48" s="20"/>
      <c r="C48" s="20"/>
      <c r="D48" s="20"/>
      <c r="E48" s="20"/>
      <c r="F48" s="20"/>
      <c r="G48" s="20"/>
      <c r="H48" s="20"/>
    </row>
    <row r="49" spans="1:8" x14ac:dyDescent="0.2">
      <c r="A49" s="5"/>
      <c r="B49" s="20"/>
      <c r="C49" s="20"/>
      <c r="D49" s="20"/>
      <c r="E49" s="20"/>
      <c r="F49" s="20"/>
      <c r="G49" s="20"/>
      <c r="H49" s="20"/>
    </row>
    <row r="50" spans="1:8" x14ac:dyDescent="0.2">
      <c r="A50" s="18"/>
      <c r="B50" s="20"/>
      <c r="C50" s="20"/>
      <c r="D50" s="20"/>
      <c r="E50" s="20"/>
      <c r="F50" s="20"/>
      <c r="G50" s="20"/>
      <c r="H50" s="20"/>
    </row>
    <row r="51" spans="1:8" x14ac:dyDescent="0.2">
      <c r="A51" s="19"/>
      <c r="B51" s="20"/>
      <c r="C51" s="20"/>
      <c r="D51" s="20"/>
      <c r="E51" s="20"/>
      <c r="F51" s="20"/>
      <c r="G51" s="20"/>
      <c r="H51" s="20"/>
    </row>
    <row r="52" spans="1:8" x14ac:dyDescent="0.2">
      <c r="A52" s="5"/>
      <c r="B52" s="20"/>
      <c r="C52" s="20"/>
      <c r="D52" s="20"/>
      <c r="E52" s="20"/>
      <c r="F52" s="20"/>
      <c r="G52" s="20"/>
      <c r="H52" s="20"/>
    </row>
    <row r="53" spans="1:8" x14ac:dyDescent="0.2">
      <c r="A53" s="18"/>
      <c r="B53" s="20"/>
      <c r="C53" s="20"/>
      <c r="D53" s="20"/>
      <c r="E53" s="20"/>
      <c r="F53" s="20"/>
      <c r="G53" s="20"/>
      <c r="H53" s="20"/>
    </row>
    <row r="54" spans="1:8" ht="15" x14ac:dyDescent="0.2">
      <c r="A54" s="17"/>
      <c r="B54" s="15"/>
      <c r="C54" s="15"/>
      <c r="D54" s="15"/>
      <c r="E54" s="15"/>
      <c r="F54" s="15"/>
      <c r="G54" s="15"/>
      <c r="H54" s="15"/>
    </row>
    <row r="55" spans="1:8" ht="15" x14ac:dyDescent="0.2">
      <c r="A55" s="16"/>
      <c r="B55" s="20"/>
      <c r="C55" s="20"/>
      <c r="D55" s="20"/>
      <c r="E55" s="20"/>
      <c r="F55" s="20"/>
      <c r="G55" s="20"/>
      <c r="H55" s="20"/>
    </row>
    <row r="56" spans="1:8" x14ac:dyDescent="0.2">
      <c r="A56" s="18"/>
      <c r="B56" s="20"/>
      <c r="C56" s="20"/>
      <c r="D56" s="20"/>
      <c r="E56" s="20"/>
      <c r="F56" s="20"/>
      <c r="G56" s="20"/>
      <c r="H56" s="20"/>
    </row>
    <row r="57" spans="1:8" x14ac:dyDescent="0.2">
      <c r="A57" s="19"/>
      <c r="B57" s="20"/>
      <c r="C57" s="20"/>
      <c r="D57" s="20"/>
      <c r="E57" s="20"/>
      <c r="F57" s="20"/>
      <c r="G57" s="20"/>
      <c r="H57" s="20"/>
    </row>
    <row r="58" spans="1:8" x14ac:dyDescent="0.2">
      <c r="A58" s="5"/>
      <c r="B58" s="20"/>
      <c r="C58" s="20"/>
      <c r="D58" s="20"/>
      <c r="E58" s="20"/>
      <c r="F58" s="20"/>
      <c r="G58" s="20"/>
      <c r="H58" s="20"/>
    </row>
    <row r="59" spans="1:8" x14ac:dyDescent="0.2">
      <c r="A59" s="5"/>
      <c r="B59" s="20"/>
      <c r="C59" s="20"/>
      <c r="D59" s="20"/>
      <c r="E59" s="20"/>
      <c r="F59" s="20"/>
      <c r="G59" s="20"/>
      <c r="H59" s="20"/>
    </row>
    <row r="60" spans="1:8" x14ac:dyDescent="0.2">
      <c r="A60" s="5"/>
      <c r="B60" s="20"/>
      <c r="C60" s="20"/>
      <c r="D60" s="20"/>
      <c r="E60" s="20"/>
      <c r="F60" s="20"/>
      <c r="G60" s="20"/>
      <c r="H60" s="20"/>
    </row>
    <row r="61" spans="1:8" x14ac:dyDescent="0.2">
      <c r="A61" s="5"/>
      <c r="B61" s="20"/>
      <c r="C61" s="20"/>
      <c r="D61" s="20"/>
      <c r="E61" s="20"/>
      <c r="F61" s="20"/>
      <c r="G61" s="20"/>
      <c r="H61" s="20"/>
    </row>
    <row r="62" spans="1:8" x14ac:dyDescent="0.2">
      <c r="A62" s="5"/>
      <c r="B62" s="20"/>
      <c r="C62" s="20"/>
      <c r="D62" s="20"/>
      <c r="E62" s="20"/>
      <c r="F62" s="20"/>
      <c r="G62" s="20"/>
      <c r="H62" s="20"/>
    </row>
    <row r="63" spans="1:8" ht="13.5" customHeight="1" x14ac:dyDescent="0.2">
      <c r="A63" s="5"/>
      <c r="B63" s="20"/>
      <c r="C63" s="20"/>
      <c r="D63" s="20"/>
      <c r="E63" s="20"/>
      <c r="F63" s="20"/>
      <c r="G63" s="20"/>
      <c r="H63" s="20"/>
    </row>
    <row r="64" spans="1:8" x14ac:dyDescent="0.2">
      <c r="A64" s="44"/>
      <c r="B64" s="44"/>
      <c r="C64" s="44"/>
      <c r="D64" s="44"/>
      <c r="E64" s="44"/>
      <c r="F64" s="44"/>
      <c r="G64" s="44"/>
    </row>
  </sheetData>
  <mergeCells count="6">
    <mergeCell ref="A5:B7"/>
    <mergeCell ref="C5:D6"/>
    <mergeCell ref="E5:J5"/>
    <mergeCell ref="E6:F6"/>
    <mergeCell ref="G6:H6"/>
    <mergeCell ref="I6:J6"/>
  </mergeCells>
  <hyperlinks>
    <hyperlink ref="L1:L2" location="'Spis tablic'!A1" display="Spis tablic"/>
  </hyperlinks>
  <pageMargins left="0.7" right="0.7" top="0.75" bottom="0.75" header="0.3" footer="0.3"/>
  <pageSetup paperSize="9" scale="6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showGridLines="0" workbookViewId="0">
      <selection activeCell="A2" sqref="A2"/>
    </sheetView>
  </sheetViews>
  <sheetFormatPr defaultRowHeight="24" customHeight="1" x14ac:dyDescent="0.2"/>
  <cols>
    <col min="1" max="1" width="26.875" style="7" customWidth="1"/>
    <col min="2" max="6" width="9.625" style="7" customWidth="1"/>
    <col min="7" max="7" width="26.875" style="7" customWidth="1"/>
    <col min="8" max="16384" width="9" style="7"/>
  </cols>
  <sheetData>
    <row r="1" spans="1:11" ht="14.25" customHeight="1" x14ac:dyDescent="0.2">
      <c r="A1" s="58" t="s">
        <v>318</v>
      </c>
      <c r="B1" s="55"/>
      <c r="C1" s="56"/>
      <c r="D1" s="56"/>
      <c r="E1" s="56"/>
      <c r="F1" s="56"/>
      <c r="I1" s="116" t="s">
        <v>160</v>
      </c>
      <c r="K1" s="57"/>
    </row>
    <row r="2" spans="1:11" ht="14.25" customHeight="1" x14ac:dyDescent="0.2">
      <c r="A2" s="88" t="s">
        <v>121</v>
      </c>
      <c r="B2" s="55"/>
      <c r="C2" s="56"/>
      <c r="D2" s="56"/>
      <c r="E2" s="56"/>
      <c r="F2" s="56"/>
      <c r="I2" s="116" t="s">
        <v>161</v>
      </c>
      <c r="K2" s="57"/>
    </row>
    <row r="3" spans="1:11" ht="14.25" customHeight="1" x14ac:dyDescent="0.2">
      <c r="A3" s="146" t="s">
        <v>132</v>
      </c>
      <c r="B3" s="55"/>
      <c r="C3" s="56"/>
      <c r="D3" s="56"/>
      <c r="E3" s="56"/>
      <c r="F3" s="56"/>
      <c r="K3" s="57"/>
    </row>
    <row r="4" spans="1:11" ht="24" customHeight="1" thickBot="1" x14ac:dyDescent="0.25">
      <c r="A4" s="72" t="s">
        <v>1</v>
      </c>
      <c r="B4" s="60">
        <v>2013</v>
      </c>
      <c r="C4" s="60">
        <v>2014</v>
      </c>
      <c r="D4" s="60">
        <v>2015</v>
      </c>
      <c r="E4" s="60">
        <v>2016</v>
      </c>
      <c r="F4" s="60">
        <v>2017</v>
      </c>
      <c r="G4" s="151" t="s">
        <v>76</v>
      </c>
      <c r="K4" s="57"/>
    </row>
    <row r="5" spans="1:11" ht="14.25" customHeight="1" x14ac:dyDescent="0.2">
      <c r="A5" s="73"/>
      <c r="B5" s="61"/>
      <c r="C5" s="61"/>
      <c r="D5" s="61"/>
      <c r="E5" s="61"/>
      <c r="F5" s="61"/>
      <c r="G5" s="171"/>
    </row>
    <row r="6" spans="1:11" ht="14.25" customHeight="1" x14ac:dyDescent="0.25">
      <c r="A6" s="95" t="s">
        <v>123</v>
      </c>
      <c r="B6" s="127">
        <v>94</v>
      </c>
      <c r="C6" s="127">
        <v>95</v>
      </c>
      <c r="D6" s="126">
        <v>94</v>
      </c>
      <c r="E6" s="126">
        <v>96</v>
      </c>
      <c r="F6" s="127">
        <v>96</v>
      </c>
      <c r="G6" s="172" t="s">
        <v>83</v>
      </c>
      <c r="H6" s="91"/>
      <c r="I6" s="91"/>
      <c r="J6" s="91"/>
    </row>
    <row r="7" spans="1:11" ht="14.25" customHeight="1" x14ac:dyDescent="0.2">
      <c r="A7" s="92"/>
      <c r="B7" s="117"/>
      <c r="C7" s="117"/>
      <c r="D7" s="117"/>
      <c r="E7" s="117"/>
      <c r="F7" s="117"/>
      <c r="G7" s="172"/>
      <c r="H7" s="91"/>
      <c r="I7" s="91"/>
      <c r="J7" s="91"/>
    </row>
    <row r="8" spans="1:11" ht="27" customHeight="1" x14ac:dyDescent="0.25">
      <c r="A8" s="95" t="s">
        <v>66</v>
      </c>
      <c r="B8" s="126"/>
      <c r="C8" s="117"/>
      <c r="D8" s="117"/>
      <c r="E8" s="117"/>
      <c r="F8" s="126"/>
      <c r="G8" s="172" t="s">
        <v>122</v>
      </c>
      <c r="H8" s="91"/>
      <c r="I8" s="91"/>
      <c r="J8" s="91"/>
    </row>
    <row r="9" spans="1:11" ht="14.25" customHeight="1" x14ac:dyDescent="0.2">
      <c r="A9" s="96" t="s">
        <v>67</v>
      </c>
      <c r="B9" s="119">
        <v>58</v>
      </c>
      <c r="C9" s="117">
        <v>58</v>
      </c>
      <c r="D9" s="117">
        <v>57</v>
      </c>
      <c r="E9" s="117">
        <v>61</v>
      </c>
      <c r="F9" s="119">
        <v>61</v>
      </c>
      <c r="G9" s="173" t="s">
        <v>125</v>
      </c>
      <c r="H9" s="91"/>
      <c r="I9" s="91"/>
      <c r="J9" s="91"/>
    </row>
    <row r="10" spans="1:11" ht="14.25" customHeight="1" x14ac:dyDescent="0.2">
      <c r="A10" s="96" t="s">
        <v>68</v>
      </c>
      <c r="B10" s="119">
        <v>9</v>
      </c>
      <c r="C10" s="117">
        <v>8</v>
      </c>
      <c r="D10" s="117">
        <v>7</v>
      </c>
      <c r="E10" s="117">
        <v>5</v>
      </c>
      <c r="F10" s="119">
        <v>5</v>
      </c>
      <c r="G10" s="173" t="s">
        <v>134</v>
      </c>
      <c r="H10" s="91"/>
      <c r="I10" s="91"/>
      <c r="J10" s="29"/>
    </row>
    <row r="11" spans="1:11" ht="14.25" customHeight="1" x14ac:dyDescent="0.2">
      <c r="A11" s="92"/>
      <c r="B11" s="117"/>
      <c r="C11" s="117"/>
      <c r="D11" s="117"/>
      <c r="E11" s="117"/>
      <c r="F11" s="117"/>
      <c r="G11" s="174"/>
      <c r="H11" s="29"/>
      <c r="I11" s="91"/>
      <c r="J11" s="29"/>
    </row>
    <row r="12" spans="1:11" ht="14.25" customHeight="1" x14ac:dyDescent="0.25">
      <c r="A12" s="95" t="s">
        <v>124</v>
      </c>
      <c r="B12" s="117"/>
      <c r="C12" s="117"/>
      <c r="D12" s="117"/>
      <c r="E12" s="117"/>
      <c r="F12" s="117"/>
      <c r="G12" s="172" t="s">
        <v>131</v>
      </c>
      <c r="H12" s="29"/>
      <c r="I12" s="91"/>
      <c r="J12" s="29"/>
    </row>
    <row r="13" spans="1:11" ht="14.25" customHeight="1" x14ac:dyDescent="0.2">
      <c r="A13" s="96" t="s">
        <v>129</v>
      </c>
      <c r="B13" s="117"/>
      <c r="C13" s="117"/>
      <c r="D13" s="117"/>
      <c r="E13" s="117"/>
      <c r="F13" s="119"/>
      <c r="G13" s="173" t="s">
        <v>133</v>
      </c>
      <c r="H13" s="93"/>
      <c r="I13" s="93"/>
      <c r="J13" s="93"/>
    </row>
    <row r="14" spans="1:11" ht="14.25" customHeight="1" x14ac:dyDescent="0.2">
      <c r="A14" s="97" t="s">
        <v>128</v>
      </c>
      <c r="B14" s="119">
        <v>35</v>
      </c>
      <c r="C14" s="117">
        <v>40</v>
      </c>
      <c r="D14" s="117">
        <v>42</v>
      </c>
      <c r="E14" s="117">
        <v>42</v>
      </c>
      <c r="F14" s="119">
        <v>42</v>
      </c>
      <c r="G14" s="175" t="s">
        <v>135</v>
      </c>
      <c r="H14" s="94"/>
      <c r="I14" s="94"/>
      <c r="J14" s="94"/>
    </row>
    <row r="15" spans="1:11" ht="14.25" customHeight="1" x14ac:dyDescent="0.2">
      <c r="A15" s="96" t="s">
        <v>130</v>
      </c>
      <c r="B15" s="119">
        <v>35</v>
      </c>
      <c r="C15" s="117">
        <v>39</v>
      </c>
      <c r="D15" s="117">
        <v>40</v>
      </c>
      <c r="E15" s="117">
        <v>40</v>
      </c>
      <c r="F15" s="119">
        <v>41</v>
      </c>
      <c r="G15" s="176" t="s">
        <v>136</v>
      </c>
      <c r="H15" s="93"/>
      <c r="I15" s="93"/>
      <c r="J15" s="93"/>
    </row>
    <row r="16" spans="1:11" ht="14.25" customHeight="1" x14ac:dyDescent="0.2">
      <c r="A16" s="97" t="s">
        <v>126</v>
      </c>
      <c r="B16" s="119">
        <v>90</v>
      </c>
      <c r="C16" s="117">
        <v>92</v>
      </c>
      <c r="D16" s="117">
        <v>90</v>
      </c>
      <c r="E16" s="117">
        <v>93</v>
      </c>
      <c r="F16" s="119">
        <v>92</v>
      </c>
      <c r="G16" s="177" t="s">
        <v>138</v>
      </c>
      <c r="H16" s="93"/>
      <c r="I16" s="93"/>
      <c r="J16" s="93"/>
    </row>
    <row r="17" spans="1:10" ht="29.25" customHeight="1" x14ac:dyDescent="0.2">
      <c r="A17" s="96" t="s">
        <v>127</v>
      </c>
      <c r="B17" s="119">
        <v>25</v>
      </c>
      <c r="C17" s="117">
        <v>27</v>
      </c>
      <c r="D17" s="117">
        <v>28</v>
      </c>
      <c r="E17" s="117">
        <v>27</v>
      </c>
      <c r="F17" s="119">
        <v>26</v>
      </c>
      <c r="G17" s="173" t="s">
        <v>137</v>
      </c>
      <c r="H17" s="93"/>
      <c r="I17" s="93"/>
      <c r="J17" s="93"/>
    </row>
    <row r="18" spans="1:10" ht="24" customHeight="1" x14ac:dyDescent="0.2">
      <c r="A18" s="86"/>
      <c r="B18" s="56"/>
      <c r="C18" s="56"/>
      <c r="D18" s="56"/>
      <c r="E18" s="56"/>
      <c r="F18" s="56"/>
    </row>
    <row r="19" spans="1:10" ht="24" customHeight="1" x14ac:dyDescent="0.2">
      <c r="A19" s="50"/>
    </row>
    <row r="21" spans="1:10" ht="24" customHeight="1" x14ac:dyDescent="0.2">
      <c r="A21" s="46"/>
      <c r="B21" s="46"/>
      <c r="C21" s="46"/>
      <c r="D21" s="46"/>
      <c r="E21" s="46"/>
    </row>
    <row r="22" spans="1:10" ht="24" customHeight="1" x14ac:dyDescent="0.2">
      <c r="A22" s="46"/>
      <c r="B22" s="46"/>
      <c r="C22" s="46"/>
      <c r="D22" s="46"/>
      <c r="E22" s="46"/>
    </row>
    <row r="23" spans="1:10" ht="24" customHeight="1" x14ac:dyDescent="0.2">
      <c r="A23" s="46"/>
      <c r="B23" s="46"/>
      <c r="C23" s="46"/>
      <c r="D23" s="46"/>
      <c r="E23" s="46"/>
    </row>
    <row r="24" spans="1:10" ht="24" customHeight="1" x14ac:dyDescent="0.2">
      <c r="A24" s="47"/>
      <c r="B24" s="48"/>
      <c r="C24" s="48"/>
      <c r="D24" s="48"/>
      <c r="E24" s="48"/>
    </row>
    <row r="25" spans="1:10" ht="24" customHeight="1" x14ac:dyDescent="0.2">
      <c r="A25" s="51"/>
      <c r="B25" s="49"/>
      <c r="C25" s="49"/>
      <c r="D25" s="49"/>
      <c r="E25" s="49"/>
    </row>
    <row r="26" spans="1:10" ht="24" customHeight="1" x14ac:dyDescent="0.2">
      <c r="A26" s="47"/>
      <c r="B26" s="48"/>
      <c r="C26" s="48"/>
      <c r="D26" s="48"/>
      <c r="E26" s="48"/>
    </row>
    <row r="27" spans="1:10" ht="24" customHeight="1" x14ac:dyDescent="0.2">
      <c r="A27" s="52"/>
      <c r="B27" s="48"/>
      <c r="C27" s="48"/>
      <c r="D27" s="48"/>
      <c r="E27" s="48"/>
    </row>
    <row r="28" spans="1:10" ht="24" customHeight="1" x14ac:dyDescent="0.2">
      <c r="A28" s="53"/>
      <c r="B28" s="48"/>
      <c r="C28" s="48"/>
      <c r="D28" s="48"/>
      <c r="E28" s="48"/>
    </row>
    <row r="29" spans="1:10" ht="24" customHeight="1" x14ac:dyDescent="0.2">
      <c r="A29" s="53"/>
      <c r="B29" s="48"/>
      <c r="C29" s="48"/>
      <c r="D29" s="48"/>
      <c r="E29" s="48"/>
    </row>
    <row r="30" spans="1:10" ht="24" customHeight="1" x14ac:dyDescent="0.2">
      <c r="A30" s="53"/>
      <c r="B30" s="48"/>
      <c r="C30" s="48"/>
      <c r="D30" s="48"/>
      <c r="E30" s="48"/>
    </row>
    <row r="31" spans="1:10" ht="24" customHeight="1" x14ac:dyDescent="0.2">
      <c r="A31" s="47"/>
      <c r="B31" s="48"/>
      <c r="C31" s="48"/>
      <c r="D31" s="48"/>
      <c r="E31" s="48"/>
    </row>
    <row r="32" spans="1:10" ht="24" customHeight="1" x14ac:dyDescent="0.2">
      <c r="A32" s="52"/>
      <c r="B32" s="48"/>
      <c r="C32" s="48"/>
      <c r="D32" s="48"/>
      <c r="E32" s="48"/>
    </row>
    <row r="33" spans="1:8" ht="24" customHeight="1" x14ac:dyDescent="0.2">
      <c r="A33" s="53"/>
      <c r="B33" s="48"/>
      <c r="C33" s="48"/>
      <c r="D33" s="48"/>
      <c r="E33" s="48"/>
    </row>
    <row r="34" spans="1:8" ht="24" customHeight="1" x14ac:dyDescent="0.2">
      <c r="A34" s="53"/>
      <c r="B34" s="48"/>
      <c r="C34" s="48"/>
      <c r="D34" s="48"/>
      <c r="E34" s="48"/>
    </row>
    <row r="35" spans="1:8" ht="24" customHeight="1" x14ac:dyDescent="0.2">
      <c r="A35" s="53"/>
      <c r="B35" s="48"/>
      <c r="C35" s="48"/>
      <c r="D35" s="48"/>
      <c r="E35" s="48"/>
    </row>
    <row r="36" spans="1:8" ht="24" customHeight="1" x14ac:dyDescent="0.2">
      <c r="A36" s="53"/>
      <c r="B36" s="48"/>
      <c r="C36" s="48"/>
      <c r="D36" s="48"/>
      <c r="E36" s="48"/>
    </row>
    <row r="37" spans="1:8" ht="24" customHeight="1" x14ac:dyDescent="0.2">
      <c r="A37" s="53"/>
      <c r="B37" s="48"/>
      <c r="C37" s="48"/>
      <c r="D37" s="48"/>
      <c r="E37" s="48"/>
    </row>
    <row r="38" spans="1:8" ht="24" customHeight="1" x14ac:dyDescent="0.2">
      <c r="A38" s="53"/>
      <c r="B38" s="48"/>
      <c r="C38" s="48"/>
      <c r="D38" s="48"/>
      <c r="E38" s="48"/>
    </row>
    <row r="39" spans="1:8" ht="24" customHeight="1" x14ac:dyDescent="0.2">
      <c r="A39" s="54"/>
    </row>
    <row r="40" spans="1:8" ht="24" customHeight="1" x14ac:dyDescent="0.2">
      <c r="A40" s="54"/>
    </row>
    <row r="41" spans="1:8" ht="24" customHeight="1" x14ac:dyDescent="0.2">
      <c r="A41" s="19"/>
      <c r="B41" s="11"/>
      <c r="C41" s="11"/>
      <c r="D41" s="11"/>
      <c r="E41" s="11"/>
      <c r="F41" s="11"/>
      <c r="G41" s="6"/>
      <c r="H41" s="14"/>
    </row>
    <row r="42" spans="1:8" ht="24" customHeight="1" x14ac:dyDescent="0.2">
      <c r="A42" s="5"/>
      <c r="B42" s="6"/>
      <c r="C42" s="20"/>
      <c r="D42" s="6"/>
      <c r="E42" s="20"/>
      <c r="F42" s="6"/>
      <c r="G42" s="6"/>
      <c r="H42" s="6"/>
    </row>
    <row r="43" spans="1:8" ht="24" customHeight="1" x14ac:dyDescent="0.2">
      <c r="A43" s="5"/>
      <c r="B43" s="6"/>
      <c r="C43" s="20"/>
      <c r="D43" s="6"/>
      <c r="E43" s="20"/>
      <c r="F43" s="6"/>
      <c r="G43" s="14"/>
      <c r="H43" s="6"/>
    </row>
    <row r="44" spans="1:8" ht="24" customHeight="1" x14ac:dyDescent="0.2">
      <c r="A44" s="5"/>
      <c r="B44" s="6"/>
      <c r="C44" s="20"/>
      <c r="D44" s="6"/>
      <c r="E44" s="20"/>
      <c r="F44" s="6"/>
      <c r="G44" s="14"/>
      <c r="H44" s="6"/>
    </row>
    <row r="45" spans="1:8" ht="24" customHeight="1" x14ac:dyDescent="0.2">
      <c r="A45" s="5"/>
      <c r="B45" s="6"/>
      <c r="C45" s="20"/>
      <c r="D45" s="6"/>
      <c r="E45" s="20"/>
      <c r="F45" s="6"/>
      <c r="G45" s="14"/>
      <c r="H45" s="6"/>
    </row>
    <row r="46" spans="1:8" ht="24" customHeight="1" x14ac:dyDescent="0.2">
      <c r="A46" s="18"/>
      <c r="B46" s="6"/>
      <c r="C46" s="6"/>
      <c r="D46" s="6"/>
      <c r="E46" s="6"/>
      <c r="F46" s="6"/>
      <c r="G46" s="14"/>
      <c r="H46" s="14"/>
    </row>
    <row r="47" spans="1:8" ht="24" customHeight="1" x14ac:dyDescent="0.2">
      <c r="A47" s="19"/>
      <c r="B47" s="6"/>
      <c r="C47" s="6"/>
      <c r="D47" s="6"/>
      <c r="E47" s="6"/>
      <c r="F47" s="6"/>
      <c r="G47" s="6"/>
      <c r="H47" s="14"/>
    </row>
    <row r="48" spans="1:8" ht="24" customHeight="1" x14ac:dyDescent="0.2">
      <c r="A48" s="5"/>
      <c r="B48" s="6"/>
      <c r="C48" s="20"/>
      <c r="D48" s="6"/>
      <c r="E48" s="20"/>
      <c r="G48" s="14"/>
      <c r="H48" s="14"/>
    </row>
    <row r="49" spans="1:8" ht="24" customHeight="1" x14ac:dyDescent="0.2">
      <c r="A49" s="18"/>
      <c r="G49" s="14"/>
      <c r="H49" s="14"/>
    </row>
    <row r="50" spans="1:8" ht="24" customHeight="1" x14ac:dyDescent="0.2">
      <c r="A50" s="17"/>
      <c r="B50" s="10"/>
      <c r="C50" s="15"/>
      <c r="D50" s="10"/>
      <c r="E50" s="15"/>
      <c r="G50" s="14"/>
      <c r="H50" s="14"/>
    </row>
    <row r="51" spans="1:8" ht="24" customHeight="1" x14ac:dyDescent="0.2">
      <c r="A51" s="16"/>
      <c r="G51" s="14"/>
      <c r="H51" s="14"/>
    </row>
    <row r="52" spans="1:8" ht="24" customHeight="1" x14ac:dyDescent="0.2">
      <c r="A52" s="18"/>
      <c r="G52" s="14"/>
      <c r="H52" s="14"/>
    </row>
    <row r="53" spans="1:8" ht="24" customHeight="1" x14ac:dyDescent="0.2">
      <c r="A53" s="19"/>
      <c r="G53" s="14"/>
      <c r="H53" s="14"/>
    </row>
    <row r="54" spans="1:8" ht="24" customHeight="1" x14ac:dyDescent="0.2">
      <c r="A54" s="5"/>
      <c r="B54" s="6"/>
      <c r="C54" s="20"/>
      <c r="D54" s="6"/>
      <c r="E54" s="20"/>
      <c r="G54" s="14"/>
      <c r="H54" s="14"/>
    </row>
    <row r="55" spans="1:8" ht="24" customHeight="1" x14ac:dyDescent="0.2">
      <c r="A55" s="5"/>
      <c r="B55" s="6"/>
      <c r="C55" s="20"/>
      <c r="D55" s="6"/>
      <c r="E55" s="20"/>
      <c r="G55" s="14"/>
      <c r="H55" s="14"/>
    </row>
    <row r="56" spans="1:8" ht="24" customHeight="1" x14ac:dyDescent="0.2">
      <c r="A56" s="5"/>
      <c r="B56" s="6"/>
      <c r="C56" s="20"/>
      <c r="D56" s="6"/>
      <c r="E56" s="20"/>
      <c r="G56" s="14"/>
      <c r="H56" s="14"/>
    </row>
    <row r="57" spans="1:8" ht="24" customHeight="1" x14ac:dyDescent="0.2">
      <c r="A57" s="5"/>
      <c r="B57" s="6"/>
      <c r="C57" s="20"/>
      <c r="D57" s="6"/>
      <c r="E57" s="20"/>
      <c r="G57" s="14"/>
      <c r="H57" s="14"/>
    </row>
    <row r="58" spans="1:8" ht="24" customHeight="1" x14ac:dyDescent="0.2">
      <c r="A58" s="5"/>
      <c r="B58" s="6"/>
      <c r="C58" s="20"/>
      <c r="D58" s="6"/>
      <c r="E58" s="20"/>
      <c r="G58" s="14"/>
      <c r="H58" s="14"/>
    </row>
    <row r="59" spans="1:8" ht="24" customHeight="1" x14ac:dyDescent="0.2">
      <c r="A59" s="21"/>
      <c r="B59" s="6"/>
      <c r="C59" s="20"/>
      <c r="D59" s="6"/>
      <c r="E59" s="20"/>
      <c r="G59" s="14"/>
      <c r="H59" s="22"/>
    </row>
    <row r="60" spans="1:8" ht="24" customHeight="1" x14ac:dyDescent="0.2">
      <c r="A60" s="23"/>
      <c r="B60" s="23"/>
      <c r="C60" s="23"/>
      <c r="D60" s="23"/>
      <c r="E60" s="23"/>
      <c r="F60" s="23"/>
    </row>
  </sheetData>
  <hyperlinks>
    <hyperlink ref="I1:I2" location="'Spis tablic'!A1" display="Spis tablic"/>
  </hyperlink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showGridLines="0" workbookViewId="0">
      <selection activeCell="A2" sqref="A2"/>
    </sheetView>
  </sheetViews>
  <sheetFormatPr defaultRowHeight="14.25" x14ac:dyDescent="0.2"/>
  <cols>
    <col min="1" max="1" width="34.25" style="7" customWidth="1"/>
    <col min="2" max="2" width="3.125" style="7" customWidth="1"/>
    <col min="3" max="7" width="11.75" style="7" customWidth="1"/>
    <col min="8" max="16384" width="9" style="7"/>
  </cols>
  <sheetData>
    <row r="1" spans="1:11" ht="15" x14ac:dyDescent="0.2">
      <c r="A1" s="58" t="s">
        <v>319</v>
      </c>
      <c r="B1" s="55"/>
      <c r="C1" s="56"/>
      <c r="D1" s="56"/>
      <c r="E1" s="56"/>
      <c r="F1" s="56"/>
      <c r="G1" s="56"/>
      <c r="H1" s="116" t="s">
        <v>160</v>
      </c>
    </row>
    <row r="2" spans="1:11" x14ac:dyDescent="0.2">
      <c r="A2" s="146" t="s">
        <v>139</v>
      </c>
      <c r="B2" s="56"/>
      <c r="C2" s="56"/>
      <c r="D2" s="56"/>
      <c r="E2" s="56"/>
      <c r="F2" s="56"/>
      <c r="G2" s="56"/>
      <c r="H2" s="116" t="s">
        <v>161</v>
      </c>
    </row>
    <row r="3" spans="1:11" s="13" customFormat="1" ht="37.5" customHeight="1" x14ac:dyDescent="0.2">
      <c r="A3" s="212" t="s">
        <v>245</v>
      </c>
      <c r="B3" s="213"/>
      <c r="C3" s="206">
        <v>2013</v>
      </c>
      <c r="D3" s="206">
        <v>2014</v>
      </c>
      <c r="E3" s="206">
        <v>2015</v>
      </c>
      <c r="F3" s="206">
        <v>2016</v>
      </c>
      <c r="G3" s="209">
        <v>2017</v>
      </c>
      <c r="H3" s="7"/>
      <c r="I3" s="89"/>
      <c r="J3" s="89"/>
      <c r="K3" s="89"/>
    </row>
    <row r="4" spans="1:11" s="13" customFormat="1" ht="30" customHeight="1" x14ac:dyDescent="0.2">
      <c r="A4" s="214" t="s">
        <v>244</v>
      </c>
      <c r="B4" s="215"/>
      <c r="C4" s="207"/>
      <c r="D4" s="207"/>
      <c r="E4" s="207"/>
      <c r="F4" s="207"/>
      <c r="G4" s="210"/>
      <c r="H4" s="89"/>
      <c r="I4" s="89"/>
      <c r="J4" s="89"/>
      <c r="K4" s="89"/>
    </row>
    <row r="5" spans="1:11" s="13" customFormat="1" ht="42" customHeight="1" thickBot="1" x14ac:dyDescent="0.25">
      <c r="A5" s="216" t="s">
        <v>246</v>
      </c>
      <c r="B5" s="217"/>
      <c r="C5" s="208"/>
      <c r="D5" s="208"/>
      <c r="E5" s="208"/>
      <c r="F5" s="208"/>
      <c r="G5" s="211"/>
      <c r="H5" s="89"/>
      <c r="I5" s="89"/>
      <c r="J5" s="89"/>
      <c r="K5" s="89"/>
    </row>
    <row r="6" spans="1:11" x14ac:dyDescent="0.2">
      <c r="A6" s="101"/>
      <c r="B6" s="102"/>
      <c r="C6" s="61"/>
      <c r="D6" s="61"/>
      <c r="E6" s="61"/>
      <c r="F6" s="61"/>
      <c r="G6" s="100"/>
      <c r="H6" s="91"/>
      <c r="I6" s="91"/>
      <c r="J6" s="91"/>
      <c r="K6" s="91"/>
    </row>
    <row r="7" spans="1:11" x14ac:dyDescent="0.2">
      <c r="A7" s="101" t="s">
        <v>69</v>
      </c>
      <c r="B7" s="102" t="s">
        <v>70</v>
      </c>
      <c r="C7" s="66">
        <v>123750</v>
      </c>
      <c r="D7" s="66">
        <v>116022</v>
      </c>
      <c r="E7" s="125">
        <v>86978</v>
      </c>
      <c r="F7" s="66">
        <v>76601</v>
      </c>
      <c r="G7" s="128">
        <v>86262</v>
      </c>
      <c r="H7" s="91"/>
      <c r="I7" s="91"/>
      <c r="J7" s="91"/>
      <c r="K7" s="91"/>
    </row>
    <row r="8" spans="1:11" x14ac:dyDescent="0.2">
      <c r="A8" s="178" t="s">
        <v>140</v>
      </c>
      <c r="B8" s="102" t="s">
        <v>71</v>
      </c>
      <c r="C8" s="66">
        <v>98.4</v>
      </c>
      <c r="D8" s="66">
        <v>98.4</v>
      </c>
      <c r="E8" s="125">
        <v>97.8</v>
      </c>
      <c r="F8" s="66">
        <v>97.8</v>
      </c>
      <c r="G8" s="115">
        <v>98.1</v>
      </c>
      <c r="H8" s="91"/>
      <c r="I8" s="91"/>
      <c r="J8" s="29"/>
      <c r="K8" s="91"/>
    </row>
    <row r="9" spans="1:11" x14ac:dyDescent="0.2">
      <c r="A9" s="101"/>
      <c r="B9" s="102"/>
      <c r="C9" s="66"/>
      <c r="D9" s="66"/>
      <c r="E9" s="66"/>
      <c r="F9" s="66"/>
      <c r="G9" s="100"/>
      <c r="H9" s="91"/>
      <c r="I9" s="91"/>
      <c r="J9" s="29"/>
      <c r="K9" s="91"/>
    </row>
    <row r="10" spans="1:11" x14ac:dyDescent="0.2">
      <c r="A10" s="101" t="s">
        <v>72</v>
      </c>
      <c r="B10" s="102" t="s">
        <v>70</v>
      </c>
      <c r="C10" s="66">
        <v>1075</v>
      </c>
      <c r="D10" s="66">
        <v>415</v>
      </c>
      <c r="E10" s="66">
        <v>135</v>
      </c>
      <c r="F10" s="66">
        <v>169</v>
      </c>
      <c r="G10" s="128">
        <v>134</v>
      </c>
      <c r="H10" s="29"/>
      <c r="I10" s="91"/>
      <c r="J10" s="29"/>
      <c r="K10" s="91"/>
    </row>
    <row r="11" spans="1:11" x14ac:dyDescent="0.2">
      <c r="A11" s="178" t="s">
        <v>143</v>
      </c>
      <c r="B11" s="102" t="s">
        <v>71</v>
      </c>
      <c r="C11" s="66">
        <v>9.6999999999999993</v>
      </c>
      <c r="D11" s="66">
        <v>4.0999999999999996</v>
      </c>
      <c r="E11" s="66">
        <v>2.2000000000000002</v>
      </c>
      <c r="F11" s="66">
        <v>3.7</v>
      </c>
      <c r="G11" s="128">
        <v>2.8</v>
      </c>
      <c r="H11" s="93"/>
      <c r="I11" s="93"/>
      <c r="J11" s="93"/>
      <c r="K11" s="93"/>
    </row>
    <row r="12" spans="1:11" ht="15" x14ac:dyDescent="0.2">
      <c r="A12" s="101"/>
      <c r="B12" s="102"/>
      <c r="C12" s="66"/>
      <c r="D12" s="66"/>
      <c r="E12" s="66"/>
      <c r="F12" s="66"/>
      <c r="G12" s="128"/>
      <c r="H12" s="94"/>
      <c r="I12" s="94"/>
      <c r="J12" s="94"/>
      <c r="K12" s="94"/>
    </row>
    <row r="13" spans="1:11" ht="18.75" x14ac:dyDescent="0.35">
      <c r="A13" s="101" t="s">
        <v>141</v>
      </c>
      <c r="B13" s="102" t="s">
        <v>70</v>
      </c>
      <c r="C13" s="66">
        <v>22672</v>
      </c>
      <c r="D13" s="66">
        <v>16385</v>
      </c>
      <c r="E13" s="66">
        <v>15607</v>
      </c>
      <c r="F13" s="66">
        <v>14096</v>
      </c>
      <c r="G13" s="128">
        <v>13709</v>
      </c>
      <c r="H13" s="93"/>
      <c r="I13" s="93"/>
      <c r="J13" s="93"/>
      <c r="K13" s="93"/>
    </row>
    <row r="14" spans="1:11" ht="18.75" x14ac:dyDescent="0.35">
      <c r="A14" s="178" t="s">
        <v>247</v>
      </c>
      <c r="B14" s="102" t="s">
        <v>71</v>
      </c>
      <c r="C14" s="66">
        <v>74.900000000000006</v>
      </c>
      <c r="D14" s="66">
        <v>67.400000000000006</v>
      </c>
      <c r="E14" s="66">
        <v>69.8</v>
      </c>
      <c r="F14" s="66">
        <v>69.5</v>
      </c>
      <c r="G14" s="128">
        <v>68.3</v>
      </c>
      <c r="H14" s="93"/>
      <c r="I14" s="93"/>
      <c r="J14" s="93"/>
      <c r="K14" s="93"/>
    </row>
    <row r="15" spans="1:11" x14ac:dyDescent="0.2">
      <c r="A15" s="101"/>
      <c r="B15" s="102"/>
      <c r="C15" s="66"/>
      <c r="D15" s="66"/>
      <c r="E15" s="66"/>
      <c r="F15" s="66"/>
      <c r="G15" s="128"/>
      <c r="H15" s="93"/>
      <c r="I15" s="93"/>
      <c r="J15" s="93"/>
      <c r="K15" s="93"/>
    </row>
    <row r="16" spans="1:11" x14ac:dyDescent="0.2">
      <c r="A16" s="101" t="s">
        <v>73</v>
      </c>
      <c r="B16" s="102" t="s">
        <v>70</v>
      </c>
      <c r="C16" s="66">
        <v>66</v>
      </c>
      <c r="D16" s="66">
        <v>94</v>
      </c>
      <c r="E16" s="66">
        <v>90</v>
      </c>
      <c r="F16" s="66">
        <v>10</v>
      </c>
      <c r="G16" s="128">
        <v>10</v>
      </c>
    </row>
    <row r="17" spans="1:7" x14ac:dyDescent="0.2">
      <c r="A17" s="178" t="s">
        <v>144</v>
      </c>
      <c r="B17" s="102" t="s">
        <v>71</v>
      </c>
      <c r="C17" s="66">
        <v>1.2</v>
      </c>
      <c r="D17" s="66">
        <v>1.6</v>
      </c>
      <c r="E17" s="66">
        <v>1.6</v>
      </c>
      <c r="F17" s="66">
        <v>0.2</v>
      </c>
      <c r="G17" s="128">
        <v>0.2</v>
      </c>
    </row>
    <row r="18" spans="1:7" x14ac:dyDescent="0.2">
      <c r="A18" s="101"/>
      <c r="B18" s="102"/>
      <c r="C18" s="66"/>
      <c r="D18" s="66"/>
      <c r="E18" s="66"/>
      <c r="F18" s="66"/>
      <c r="G18" s="128"/>
    </row>
    <row r="19" spans="1:7" ht="16.5" x14ac:dyDescent="0.2">
      <c r="A19" s="101" t="s">
        <v>142</v>
      </c>
      <c r="B19" s="102" t="s">
        <v>70</v>
      </c>
      <c r="C19" s="66">
        <v>160759</v>
      </c>
      <c r="D19" s="66">
        <v>167946</v>
      </c>
      <c r="E19" s="66">
        <v>159144</v>
      </c>
      <c r="F19" s="66">
        <v>153684</v>
      </c>
      <c r="G19" s="128">
        <v>167750</v>
      </c>
    </row>
    <row r="20" spans="1:7" ht="16.5" x14ac:dyDescent="0.2">
      <c r="A20" s="178" t="s">
        <v>248</v>
      </c>
      <c r="B20" s="102" t="s">
        <v>71</v>
      </c>
      <c r="C20" s="66">
        <v>98.4</v>
      </c>
      <c r="D20" s="66">
        <v>98.6</v>
      </c>
      <c r="E20" s="66">
        <v>98.5</v>
      </c>
      <c r="F20" s="66">
        <v>98.1</v>
      </c>
      <c r="G20" s="128">
        <v>98.5</v>
      </c>
    </row>
    <row r="21" spans="1:7" ht="36" customHeight="1" x14ac:dyDescent="0.2">
      <c r="A21" s="198" t="s">
        <v>74</v>
      </c>
      <c r="B21" s="198"/>
      <c r="C21" s="198"/>
      <c r="D21" s="198"/>
      <c r="E21" s="198"/>
      <c r="F21" s="198"/>
      <c r="G21" s="198"/>
    </row>
    <row r="22" spans="1:7" ht="15.75" customHeight="1" x14ac:dyDescent="0.2">
      <c r="A22" s="205" t="s">
        <v>145</v>
      </c>
      <c r="B22" s="205"/>
      <c r="C22" s="205"/>
      <c r="D22" s="205"/>
      <c r="E22" s="205"/>
      <c r="F22" s="205"/>
      <c r="G22" s="205"/>
    </row>
    <row r="23" spans="1:7" ht="15" customHeight="1" x14ac:dyDescent="0.2">
      <c r="A23" s="47"/>
      <c r="B23" s="48"/>
      <c r="C23" s="48"/>
      <c r="D23" s="48"/>
      <c r="E23" s="48"/>
    </row>
    <row r="24" spans="1:7" x14ac:dyDescent="0.2">
      <c r="A24" s="51"/>
      <c r="B24" s="49"/>
      <c r="C24" s="49"/>
      <c r="D24" s="49"/>
      <c r="E24" s="49"/>
    </row>
    <row r="25" spans="1:7" x14ac:dyDescent="0.2">
      <c r="A25" s="47"/>
      <c r="B25" s="48"/>
      <c r="C25" s="48"/>
      <c r="D25" s="48"/>
      <c r="E25" s="48"/>
    </row>
    <row r="26" spans="1:7" x14ac:dyDescent="0.2">
      <c r="A26" s="52"/>
      <c r="B26" s="48"/>
      <c r="C26" s="48"/>
      <c r="D26" s="48"/>
      <c r="E26" s="48"/>
    </row>
    <row r="27" spans="1:7" x14ac:dyDescent="0.2">
      <c r="A27" s="53"/>
      <c r="B27" s="48"/>
      <c r="C27" s="48"/>
      <c r="D27" s="48"/>
      <c r="E27" s="48"/>
    </row>
    <row r="28" spans="1:7" x14ac:dyDescent="0.2">
      <c r="A28" s="53"/>
      <c r="B28" s="48"/>
      <c r="C28" s="48"/>
      <c r="D28" s="48"/>
      <c r="E28" s="48"/>
    </row>
    <row r="29" spans="1:7" x14ac:dyDescent="0.2">
      <c r="A29" s="53"/>
      <c r="B29" s="48"/>
      <c r="C29" s="48"/>
      <c r="D29" s="48"/>
      <c r="E29" s="48"/>
    </row>
    <row r="30" spans="1:7" x14ac:dyDescent="0.2">
      <c r="A30" s="47"/>
      <c r="B30" s="48"/>
      <c r="C30" s="48"/>
      <c r="D30" s="48"/>
      <c r="E30" s="48"/>
    </row>
    <row r="31" spans="1:7" x14ac:dyDescent="0.2">
      <c r="A31" s="52"/>
      <c r="B31" s="48"/>
      <c r="C31" s="48"/>
      <c r="D31" s="48"/>
      <c r="E31" s="48"/>
    </row>
    <row r="32" spans="1:7" x14ac:dyDescent="0.2">
      <c r="A32" s="53"/>
      <c r="B32" s="48"/>
      <c r="C32" s="48"/>
      <c r="D32" s="48"/>
      <c r="E32" s="48"/>
    </row>
    <row r="33" spans="1:5" x14ac:dyDescent="0.2">
      <c r="A33" s="53"/>
      <c r="B33" s="48"/>
      <c r="C33" s="48"/>
      <c r="D33" s="48"/>
      <c r="E33" s="48"/>
    </row>
    <row r="34" spans="1:5" x14ac:dyDescent="0.2">
      <c r="A34" s="53"/>
      <c r="B34" s="48"/>
      <c r="C34" s="48"/>
      <c r="D34" s="48"/>
      <c r="E34" s="48"/>
    </row>
    <row r="35" spans="1:5" x14ac:dyDescent="0.2">
      <c r="A35" s="53"/>
      <c r="B35" s="48"/>
      <c r="C35" s="48"/>
      <c r="D35" s="48"/>
      <c r="E35" s="48"/>
    </row>
    <row r="36" spans="1:5" x14ac:dyDescent="0.2">
      <c r="A36" s="53"/>
      <c r="B36" s="48"/>
      <c r="C36" s="48"/>
      <c r="D36" s="48"/>
      <c r="E36" s="48"/>
    </row>
    <row r="37" spans="1:5" x14ac:dyDescent="0.2">
      <c r="A37" s="53"/>
      <c r="B37" s="48"/>
      <c r="C37" s="48"/>
      <c r="D37" s="48"/>
      <c r="E37" s="48"/>
    </row>
    <row r="38" spans="1:5" x14ac:dyDescent="0.2">
      <c r="A38" s="99"/>
    </row>
    <row r="39" spans="1:5" x14ac:dyDescent="0.2">
      <c r="A39" s="54"/>
    </row>
    <row r="40" spans="1:5" x14ac:dyDescent="0.2">
      <c r="A40" s="54"/>
    </row>
    <row r="41" spans="1:5" x14ac:dyDescent="0.2">
      <c r="A41" s="54"/>
    </row>
  </sheetData>
  <mergeCells count="10">
    <mergeCell ref="A21:G21"/>
    <mergeCell ref="A22:G22"/>
    <mergeCell ref="E3:E5"/>
    <mergeCell ref="F3:F5"/>
    <mergeCell ref="G3:G5"/>
    <mergeCell ref="A3:B3"/>
    <mergeCell ref="A4:B4"/>
    <mergeCell ref="A5:B5"/>
    <mergeCell ref="C3:C5"/>
    <mergeCell ref="D3:D5"/>
  </mergeCells>
  <hyperlinks>
    <hyperlink ref="H1:H2" location="'Spis tablic'!A1" display="Spis tablic"/>
  </hyperlink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showGridLines="0" workbookViewId="0">
      <selection activeCell="A2" sqref="A2"/>
    </sheetView>
  </sheetViews>
  <sheetFormatPr defaultRowHeight="14.25" x14ac:dyDescent="0.2"/>
  <cols>
    <col min="1" max="1" width="24.5" style="7" customWidth="1"/>
    <col min="2" max="10" width="11.125" style="7" customWidth="1"/>
    <col min="11" max="16384" width="9" style="7"/>
  </cols>
  <sheetData>
    <row r="1" spans="1:12" ht="15" customHeight="1" x14ac:dyDescent="0.2">
      <c r="A1" s="58" t="s">
        <v>320</v>
      </c>
      <c r="B1" s="55"/>
      <c r="C1" s="56"/>
      <c r="D1" s="56"/>
      <c r="E1" s="56"/>
      <c r="F1" s="56"/>
      <c r="G1" s="56"/>
      <c r="H1" s="56"/>
      <c r="I1" s="56"/>
      <c r="J1" s="56"/>
      <c r="L1" s="116" t="s">
        <v>160</v>
      </c>
    </row>
    <row r="2" spans="1:12" ht="15" customHeight="1" x14ac:dyDescent="0.2">
      <c r="A2" s="146" t="s">
        <v>157</v>
      </c>
      <c r="B2" s="55"/>
      <c r="C2" s="56"/>
      <c r="D2" s="56"/>
      <c r="E2" s="56"/>
      <c r="F2" s="56"/>
      <c r="G2" s="56"/>
      <c r="H2" s="56"/>
      <c r="I2" s="56"/>
      <c r="J2" s="56"/>
      <c r="L2" s="116" t="s">
        <v>161</v>
      </c>
    </row>
    <row r="3" spans="1:12" s="13" customFormat="1" ht="27.75" customHeight="1" x14ac:dyDescent="0.2">
      <c r="A3" s="218" t="s">
        <v>245</v>
      </c>
      <c r="B3" s="219" t="s">
        <v>249</v>
      </c>
      <c r="C3" s="219"/>
      <c r="D3" s="219"/>
      <c r="E3" s="219"/>
      <c r="F3" s="219" t="s">
        <v>254</v>
      </c>
      <c r="G3" s="219"/>
      <c r="H3" s="219"/>
      <c r="I3" s="219"/>
      <c r="J3" s="220"/>
      <c r="L3" s="7"/>
    </row>
    <row r="4" spans="1:12" s="13" customFormat="1" ht="30" customHeight="1" x14ac:dyDescent="0.2">
      <c r="A4" s="218"/>
      <c r="B4" s="219" t="s">
        <v>250</v>
      </c>
      <c r="C4" s="219" t="s">
        <v>253</v>
      </c>
      <c r="D4" s="219"/>
      <c r="E4" s="219" t="s">
        <v>255</v>
      </c>
      <c r="F4" s="219" t="s">
        <v>250</v>
      </c>
      <c r="G4" s="219" t="s">
        <v>253</v>
      </c>
      <c r="H4" s="219"/>
      <c r="I4" s="219"/>
      <c r="J4" s="220" t="s">
        <v>255</v>
      </c>
    </row>
    <row r="5" spans="1:12" s="13" customFormat="1" ht="140.25" x14ac:dyDescent="0.2">
      <c r="A5" s="218"/>
      <c r="B5" s="219"/>
      <c r="C5" s="71" t="s">
        <v>251</v>
      </c>
      <c r="D5" s="71" t="s">
        <v>252</v>
      </c>
      <c r="E5" s="219"/>
      <c r="F5" s="219"/>
      <c r="G5" s="71" t="s">
        <v>256</v>
      </c>
      <c r="H5" s="71" t="s">
        <v>257</v>
      </c>
      <c r="I5" s="71" t="s">
        <v>258</v>
      </c>
      <c r="J5" s="220"/>
    </row>
    <row r="6" spans="1:12" s="13" customFormat="1" ht="21.75" customHeight="1" thickBot="1" x14ac:dyDescent="0.25">
      <c r="A6" s="195"/>
      <c r="B6" s="221" t="s">
        <v>259</v>
      </c>
      <c r="C6" s="221"/>
      <c r="D6" s="221"/>
      <c r="E6" s="221"/>
      <c r="F6" s="221"/>
      <c r="G6" s="221"/>
      <c r="H6" s="221"/>
      <c r="I6" s="221"/>
      <c r="J6" s="193"/>
    </row>
    <row r="7" spans="1:12" x14ac:dyDescent="0.2">
      <c r="A7" s="75"/>
      <c r="B7" s="87"/>
      <c r="C7" s="87"/>
      <c r="D7" s="87"/>
      <c r="E7" s="87"/>
      <c r="F7" s="87"/>
      <c r="G7" s="87"/>
      <c r="H7" s="87"/>
      <c r="I7" s="87"/>
      <c r="J7" s="107"/>
    </row>
    <row r="8" spans="1:12" ht="15" x14ac:dyDescent="0.2">
      <c r="A8" s="106" t="s">
        <v>169</v>
      </c>
      <c r="B8" s="85">
        <v>1711</v>
      </c>
      <c r="C8" s="85">
        <v>803</v>
      </c>
      <c r="D8" s="85">
        <v>65</v>
      </c>
      <c r="E8" s="85">
        <v>7.0000000000000007E-2</v>
      </c>
      <c r="F8" s="85">
        <v>5069724</v>
      </c>
      <c r="G8" s="85">
        <v>5049237</v>
      </c>
      <c r="H8" s="85">
        <v>4666</v>
      </c>
      <c r="I8" s="85">
        <v>6366</v>
      </c>
      <c r="J8" s="129">
        <v>201.8</v>
      </c>
    </row>
    <row r="9" spans="1:12" ht="15" customHeight="1" x14ac:dyDescent="0.2">
      <c r="A9" s="179" t="s">
        <v>146</v>
      </c>
      <c r="B9" s="85"/>
      <c r="C9" s="85"/>
      <c r="D9" s="85"/>
      <c r="E9" s="85"/>
      <c r="F9" s="85"/>
      <c r="G9" s="85"/>
      <c r="H9" s="85"/>
      <c r="I9" s="85"/>
      <c r="J9" s="112"/>
    </row>
    <row r="10" spans="1:12" ht="15" x14ac:dyDescent="0.2">
      <c r="A10" s="17" t="s">
        <v>155</v>
      </c>
      <c r="B10" s="121">
        <v>125</v>
      </c>
      <c r="C10" s="121">
        <v>117</v>
      </c>
      <c r="D10" s="85" t="s">
        <v>168</v>
      </c>
      <c r="E10" s="85">
        <v>0.02</v>
      </c>
      <c r="F10" s="121">
        <v>185781</v>
      </c>
      <c r="G10" s="121">
        <v>184486</v>
      </c>
      <c r="H10" s="121">
        <v>416</v>
      </c>
      <c r="I10" s="121">
        <v>269</v>
      </c>
      <c r="J10" s="129">
        <v>31.08</v>
      </c>
    </row>
    <row r="11" spans="1:12" ht="15" x14ac:dyDescent="0.2">
      <c r="A11" s="179" t="s">
        <v>147</v>
      </c>
      <c r="B11" s="85"/>
      <c r="C11" s="85"/>
      <c r="D11" s="85"/>
      <c r="E11" s="85"/>
      <c r="F11" s="85"/>
      <c r="G11" s="85"/>
      <c r="H11" s="85"/>
      <c r="I11" s="85"/>
      <c r="J11" s="112"/>
    </row>
    <row r="12" spans="1:12" ht="15" x14ac:dyDescent="0.2">
      <c r="A12" s="18" t="s">
        <v>5</v>
      </c>
      <c r="B12" s="85"/>
      <c r="C12" s="85"/>
      <c r="D12" s="85"/>
      <c r="E12" s="85"/>
      <c r="F12" s="85"/>
      <c r="G12" s="85"/>
      <c r="H12" s="85"/>
      <c r="I12" s="85"/>
      <c r="J12" s="112"/>
    </row>
    <row r="13" spans="1:12" ht="15" x14ac:dyDescent="0.2">
      <c r="A13" s="180" t="s">
        <v>148</v>
      </c>
      <c r="B13" s="85"/>
      <c r="C13" s="85"/>
      <c r="D13" s="85"/>
      <c r="E13" s="85"/>
      <c r="F13" s="85"/>
      <c r="G13" s="85"/>
      <c r="H13" s="85"/>
      <c r="I13" s="85"/>
      <c r="J13" s="112"/>
    </row>
    <row r="14" spans="1:12" x14ac:dyDescent="0.2">
      <c r="A14" s="5" t="s">
        <v>6</v>
      </c>
      <c r="B14" s="123">
        <v>24</v>
      </c>
      <c r="C14" s="123">
        <v>23</v>
      </c>
      <c r="D14" s="84" t="s">
        <v>168</v>
      </c>
      <c r="E14" s="84">
        <v>0.01</v>
      </c>
      <c r="F14" s="123">
        <v>25454</v>
      </c>
      <c r="G14" s="123">
        <v>25281</v>
      </c>
      <c r="H14" s="123">
        <v>67</v>
      </c>
      <c r="I14" s="123">
        <v>28</v>
      </c>
      <c r="J14" s="113">
        <v>9.24</v>
      </c>
    </row>
    <row r="15" spans="1:12" x14ac:dyDescent="0.2">
      <c r="A15" s="5" t="s">
        <v>7</v>
      </c>
      <c r="B15" s="123">
        <v>13</v>
      </c>
      <c r="C15" s="123">
        <v>10</v>
      </c>
      <c r="D15" s="84" t="s">
        <v>168</v>
      </c>
      <c r="E15" s="84">
        <v>0.01</v>
      </c>
      <c r="F15" s="123">
        <v>14364</v>
      </c>
      <c r="G15" s="123">
        <v>14132</v>
      </c>
      <c r="H15" s="123">
        <v>43</v>
      </c>
      <c r="I15" s="123">
        <v>30</v>
      </c>
      <c r="J15" s="113">
        <v>15.09</v>
      </c>
    </row>
    <row r="16" spans="1:12" x14ac:dyDescent="0.2">
      <c r="A16" s="5" t="s">
        <v>8</v>
      </c>
      <c r="B16" s="123">
        <v>22</v>
      </c>
      <c r="C16" s="123">
        <v>19</v>
      </c>
      <c r="D16" s="84" t="s">
        <v>168</v>
      </c>
      <c r="E16" s="84">
        <v>0.02</v>
      </c>
      <c r="F16" s="123">
        <v>39032</v>
      </c>
      <c r="G16" s="123">
        <v>38636</v>
      </c>
      <c r="H16" s="123">
        <v>125</v>
      </c>
      <c r="I16" s="123">
        <v>78</v>
      </c>
      <c r="J16" s="113">
        <v>40.450000000000003</v>
      </c>
    </row>
    <row r="17" spans="1:10" x14ac:dyDescent="0.2">
      <c r="A17" s="5" t="s">
        <v>9</v>
      </c>
      <c r="B17" s="123">
        <v>8</v>
      </c>
      <c r="C17" s="123">
        <v>7</v>
      </c>
      <c r="D17" s="84" t="s">
        <v>168</v>
      </c>
      <c r="E17" s="84">
        <v>0.01</v>
      </c>
      <c r="F17" s="123">
        <v>39047</v>
      </c>
      <c r="G17" s="123">
        <v>38833</v>
      </c>
      <c r="H17" s="123">
        <v>70</v>
      </c>
      <c r="I17" s="123">
        <v>48</v>
      </c>
      <c r="J17" s="113">
        <v>31.09</v>
      </c>
    </row>
    <row r="18" spans="1:10" ht="15" x14ac:dyDescent="0.2">
      <c r="A18" s="18" t="s">
        <v>10</v>
      </c>
      <c r="B18" s="85"/>
      <c r="C18" s="85"/>
      <c r="D18" s="85"/>
      <c r="E18" s="85"/>
      <c r="F18" s="85"/>
      <c r="G18" s="85"/>
      <c r="H18" s="85"/>
      <c r="I18" s="85"/>
      <c r="J18" s="112"/>
    </row>
    <row r="19" spans="1:10" ht="15" x14ac:dyDescent="0.2">
      <c r="A19" s="180" t="s">
        <v>149</v>
      </c>
      <c r="B19" s="85"/>
      <c r="C19" s="85"/>
      <c r="D19" s="85"/>
      <c r="E19" s="85"/>
      <c r="F19" s="85"/>
      <c r="G19" s="85"/>
      <c r="H19" s="85"/>
      <c r="I19" s="85"/>
      <c r="J19" s="112"/>
    </row>
    <row r="20" spans="1:10" x14ac:dyDescent="0.2">
      <c r="A20" s="5" t="s">
        <v>11</v>
      </c>
      <c r="B20" s="123">
        <v>58</v>
      </c>
      <c r="C20" s="123">
        <v>58</v>
      </c>
      <c r="D20" s="84" t="s">
        <v>168</v>
      </c>
      <c r="E20" s="84">
        <v>1.18</v>
      </c>
      <c r="F20" s="123">
        <v>67884</v>
      </c>
      <c r="G20" s="123">
        <v>67604</v>
      </c>
      <c r="H20" s="123">
        <v>111</v>
      </c>
      <c r="I20" s="123">
        <v>85</v>
      </c>
      <c r="J20" s="113">
        <v>1385.39</v>
      </c>
    </row>
    <row r="21" spans="1:10" ht="15" x14ac:dyDescent="0.2">
      <c r="A21" s="18"/>
      <c r="B21" s="85"/>
      <c r="C21" s="85"/>
      <c r="D21" s="85"/>
      <c r="E21" s="85"/>
      <c r="F21" s="85"/>
      <c r="G21" s="85"/>
      <c r="H21" s="85"/>
      <c r="I21" s="85"/>
      <c r="J21" s="112"/>
    </row>
    <row r="22" spans="1:10" ht="15" x14ac:dyDescent="0.2">
      <c r="A22" s="17" t="s">
        <v>150</v>
      </c>
      <c r="B22" s="85"/>
      <c r="C22" s="85"/>
      <c r="D22" s="85"/>
      <c r="E22" s="85"/>
      <c r="F22" s="85"/>
      <c r="G22" s="85"/>
      <c r="H22" s="85"/>
      <c r="I22" s="85"/>
      <c r="J22" s="112"/>
    </row>
    <row r="23" spans="1:10" ht="15" x14ac:dyDescent="0.2">
      <c r="A23" s="17" t="s">
        <v>151</v>
      </c>
      <c r="B23" s="121">
        <v>492</v>
      </c>
      <c r="C23" s="121">
        <v>281</v>
      </c>
      <c r="D23" s="121">
        <v>65</v>
      </c>
      <c r="E23" s="85">
        <v>0.05</v>
      </c>
      <c r="F23" s="121">
        <v>1956421</v>
      </c>
      <c r="G23" s="121">
        <v>1947317</v>
      </c>
      <c r="H23" s="121">
        <v>1807</v>
      </c>
      <c r="I23" s="121">
        <v>2465</v>
      </c>
      <c r="J23" s="112">
        <v>210.57</v>
      </c>
    </row>
    <row r="24" spans="1:10" ht="15" x14ac:dyDescent="0.2">
      <c r="A24" s="179" t="s">
        <v>147</v>
      </c>
      <c r="B24" s="85"/>
      <c r="C24" s="85"/>
      <c r="D24" s="85"/>
      <c r="E24" s="85"/>
      <c r="F24" s="85"/>
      <c r="G24" s="85"/>
      <c r="H24" s="85"/>
      <c r="I24" s="85"/>
      <c r="J24" s="112"/>
    </row>
    <row r="25" spans="1:10" ht="15" x14ac:dyDescent="0.2">
      <c r="A25" s="18" t="s">
        <v>5</v>
      </c>
      <c r="B25" s="85"/>
      <c r="C25" s="85"/>
      <c r="D25" s="85"/>
      <c r="E25" s="85"/>
      <c r="F25" s="85"/>
      <c r="G25" s="85"/>
      <c r="H25" s="85"/>
      <c r="I25" s="85"/>
      <c r="J25" s="112"/>
    </row>
    <row r="26" spans="1:10" ht="15" x14ac:dyDescent="0.2">
      <c r="A26" s="180" t="s">
        <v>148</v>
      </c>
      <c r="B26" s="85"/>
      <c r="C26" s="85"/>
      <c r="D26" s="85"/>
      <c r="E26" s="85"/>
      <c r="F26" s="85"/>
      <c r="G26" s="85"/>
      <c r="H26" s="85"/>
      <c r="I26" s="85"/>
      <c r="J26" s="112"/>
    </row>
    <row r="27" spans="1:10" x14ac:dyDescent="0.2">
      <c r="A27" s="5" t="s">
        <v>12</v>
      </c>
      <c r="B27" s="123">
        <v>47</v>
      </c>
      <c r="C27" s="123">
        <v>18</v>
      </c>
      <c r="D27" s="84" t="s">
        <v>168</v>
      </c>
      <c r="E27" s="84">
        <v>0.03</v>
      </c>
      <c r="F27" s="123">
        <v>15424</v>
      </c>
      <c r="G27" s="123">
        <v>15211</v>
      </c>
      <c r="H27" s="123">
        <v>26</v>
      </c>
      <c r="I27" s="123">
        <v>115</v>
      </c>
      <c r="J27" s="113">
        <v>9.18</v>
      </c>
    </row>
    <row r="28" spans="1:10" x14ac:dyDescent="0.2">
      <c r="A28" s="5" t="s">
        <v>13</v>
      </c>
      <c r="B28" s="123">
        <v>8</v>
      </c>
      <c r="C28" s="123">
        <v>5</v>
      </c>
      <c r="D28" s="123">
        <v>3</v>
      </c>
      <c r="E28" s="130">
        <v>0</v>
      </c>
      <c r="F28" s="123">
        <v>128848</v>
      </c>
      <c r="G28" s="123">
        <v>127947</v>
      </c>
      <c r="H28" s="123">
        <v>207</v>
      </c>
      <c r="I28" s="123">
        <v>169</v>
      </c>
      <c r="J28" s="113">
        <v>68.28</v>
      </c>
    </row>
    <row r="29" spans="1:10" x14ac:dyDescent="0.2">
      <c r="A29" s="5" t="s">
        <v>14</v>
      </c>
      <c r="B29" s="123">
        <v>57</v>
      </c>
      <c r="C29" s="123">
        <v>41</v>
      </c>
      <c r="D29" s="123">
        <v>5</v>
      </c>
      <c r="E29" s="84">
        <v>0.04</v>
      </c>
      <c r="F29" s="123">
        <v>89672</v>
      </c>
      <c r="G29" s="123">
        <v>88838</v>
      </c>
      <c r="H29" s="123">
        <v>277</v>
      </c>
      <c r="I29" s="123">
        <v>111</v>
      </c>
      <c r="J29" s="113">
        <v>70.72</v>
      </c>
    </row>
    <row r="30" spans="1:10" x14ac:dyDescent="0.2">
      <c r="A30" s="5" t="s">
        <v>15</v>
      </c>
      <c r="B30" s="123">
        <v>125</v>
      </c>
      <c r="C30" s="123">
        <v>42</v>
      </c>
      <c r="D30" s="84" t="s">
        <v>168</v>
      </c>
      <c r="E30" s="84">
        <v>0.12</v>
      </c>
      <c r="F30" s="123">
        <v>160595</v>
      </c>
      <c r="G30" s="123">
        <v>159874</v>
      </c>
      <c r="H30" s="123">
        <v>321</v>
      </c>
      <c r="I30" s="123">
        <v>172</v>
      </c>
      <c r="J30" s="113">
        <v>155.77000000000001</v>
      </c>
    </row>
    <row r="31" spans="1:10" x14ac:dyDescent="0.2">
      <c r="A31" s="5" t="s">
        <v>16</v>
      </c>
      <c r="B31" s="123">
        <v>8</v>
      </c>
      <c r="C31" s="123">
        <v>8</v>
      </c>
      <c r="D31" s="84" t="s">
        <v>168</v>
      </c>
      <c r="E31" s="84">
        <v>0.01</v>
      </c>
      <c r="F31" s="123">
        <v>19431</v>
      </c>
      <c r="G31" s="123">
        <v>19255</v>
      </c>
      <c r="H31" s="123">
        <v>32</v>
      </c>
      <c r="I31" s="123">
        <v>27</v>
      </c>
      <c r="J31" s="113">
        <v>13.05</v>
      </c>
    </row>
    <row r="32" spans="1:10" x14ac:dyDescent="0.2">
      <c r="A32" s="5" t="s">
        <v>17</v>
      </c>
      <c r="B32" s="123">
        <v>54</v>
      </c>
      <c r="C32" s="123">
        <v>53</v>
      </c>
      <c r="D32" s="84" t="s">
        <v>168</v>
      </c>
      <c r="E32" s="84">
        <v>0.03</v>
      </c>
      <c r="F32" s="123">
        <v>55595</v>
      </c>
      <c r="G32" s="123">
        <v>55154</v>
      </c>
      <c r="H32" s="123">
        <v>78</v>
      </c>
      <c r="I32" s="123">
        <v>42</v>
      </c>
      <c r="J32" s="113">
        <v>29.73</v>
      </c>
    </row>
    <row r="33" spans="1:10" ht="15" x14ac:dyDescent="0.2">
      <c r="A33" s="18" t="s">
        <v>18</v>
      </c>
      <c r="B33" s="85"/>
      <c r="C33" s="85"/>
      <c r="D33" s="85"/>
      <c r="E33" s="85"/>
      <c r="F33" s="85"/>
      <c r="G33" s="85"/>
      <c r="H33" s="85"/>
      <c r="I33" s="85"/>
      <c r="J33" s="112"/>
    </row>
    <row r="34" spans="1:10" ht="15" x14ac:dyDescent="0.2">
      <c r="A34" s="180" t="s">
        <v>152</v>
      </c>
      <c r="B34" s="85"/>
      <c r="C34" s="85"/>
      <c r="D34" s="85"/>
      <c r="E34" s="85"/>
      <c r="F34" s="85"/>
      <c r="G34" s="85"/>
      <c r="H34" s="85"/>
      <c r="I34" s="85"/>
      <c r="J34" s="112"/>
    </row>
    <row r="35" spans="1:10" x14ac:dyDescent="0.2">
      <c r="A35" s="5" t="s">
        <v>19</v>
      </c>
      <c r="B35" s="123">
        <v>138</v>
      </c>
      <c r="C35" s="123">
        <v>75</v>
      </c>
      <c r="D35" s="123">
        <v>57</v>
      </c>
      <c r="E35" s="84">
        <v>3.94</v>
      </c>
      <c r="F35" s="123">
        <v>1402950</v>
      </c>
      <c r="G35" s="123">
        <v>1397576</v>
      </c>
      <c r="H35" s="123">
        <v>637</v>
      </c>
      <c r="I35" s="123">
        <v>1736</v>
      </c>
      <c r="J35" s="113">
        <v>40084.29</v>
      </c>
    </row>
    <row r="36" spans="1:10" x14ac:dyDescent="0.2">
      <c r="A36" s="5" t="s">
        <v>20</v>
      </c>
      <c r="B36" s="123">
        <v>55</v>
      </c>
      <c r="C36" s="123">
        <v>39</v>
      </c>
      <c r="D36" s="84" t="s">
        <v>168</v>
      </c>
      <c r="E36" s="84">
        <v>1.83</v>
      </c>
      <c r="F36" s="123">
        <v>83906</v>
      </c>
      <c r="G36" s="123">
        <v>83462</v>
      </c>
      <c r="H36" s="123">
        <v>229</v>
      </c>
      <c r="I36" s="123">
        <v>93</v>
      </c>
      <c r="J36" s="113">
        <v>2796.87</v>
      </c>
    </row>
    <row r="37" spans="1:10" ht="15" x14ac:dyDescent="0.2">
      <c r="A37" s="18"/>
      <c r="B37" s="85"/>
      <c r="C37" s="85"/>
      <c r="D37" s="85"/>
      <c r="E37" s="85"/>
      <c r="F37" s="85"/>
      <c r="G37" s="85"/>
      <c r="H37" s="85"/>
      <c r="I37" s="85"/>
      <c r="J37" s="112"/>
    </row>
    <row r="38" spans="1:10" ht="15" x14ac:dyDescent="0.2">
      <c r="A38" s="17" t="s">
        <v>153</v>
      </c>
      <c r="B38" s="121">
        <v>154</v>
      </c>
      <c r="C38" s="121">
        <v>120</v>
      </c>
      <c r="D38" s="85" t="s">
        <v>168</v>
      </c>
      <c r="E38" s="85">
        <v>0.04</v>
      </c>
      <c r="F38" s="121">
        <v>992971</v>
      </c>
      <c r="G38" s="121">
        <v>989973</v>
      </c>
      <c r="H38" s="121">
        <v>874</v>
      </c>
      <c r="I38" s="121">
        <v>934</v>
      </c>
      <c r="J38" s="112">
        <v>235.25</v>
      </c>
    </row>
    <row r="39" spans="1:10" ht="15" x14ac:dyDescent="0.2">
      <c r="A39" s="179" t="s">
        <v>147</v>
      </c>
      <c r="B39" s="85"/>
      <c r="C39" s="85"/>
      <c r="D39" s="85"/>
      <c r="E39" s="85"/>
      <c r="F39" s="85"/>
      <c r="G39" s="85"/>
      <c r="H39" s="85"/>
      <c r="I39" s="85"/>
      <c r="J39" s="112"/>
    </row>
    <row r="40" spans="1:10" ht="15" x14ac:dyDescent="0.2">
      <c r="A40" s="18" t="s">
        <v>5</v>
      </c>
      <c r="B40" s="85"/>
      <c r="C40" s="85"/>
      <c r="D40" s="85"/>
      <c r="E40" s="85"/>
      <c r="F40" s="85"/>
      <c r="G40" s="85"/>
      <c r="H40" s="85"/>
      <c r="I40" s="85"/>
      <c r="J40" s="112"/>
    </row>
    <row r="41" spans="1:10" ht="15" x14ac:dyDescent="0.2">
      <c r="A41" s="180" t="s">
        <v>148</v>
      </c>
      <c r="B41" s="85"/>
      <c r="C41" s="85"/>
      <c r="D41" s="85"/>
      <c r="E41" s="85"/>
      <c r="F41" s="85"/>
      <c r="G41" s="85"/>
      <c r="H41" s="85"/>
      <c r="I41" s="85"/>
      <c r="J41" s="112"/>
    </row>
    <row r="42" spans="1:10" x14ac:dyDescent="0.2">
      <c r="A42" s="5" t="s">
        <v>21</v>
      </c>
      <c r="B42" s="123">
        <v>25</v>
      </c>
      <c r="C42" s="123">
        <v>23</v>
      </c>
      <c r="D42" s="84" t="s">
        <v>168</v>
      </c>
      <c r="E42" s="84">
        <v>0.02</v>
      </c>
      <c r="F42" s="123">
        <v>37491</v>
      </c>
      <c r="G42" s="123">
        <v>37146</v>
      </c>
      <c r="H42" s="123">
        <v>95</v>
      </c>
      <c r="I42" s="123">
        <v>63</v>
      </c>
      <c r="J42" s="113">
        <v>29.09</v>
      </c>
    </row>
    <row r="43" spans="1:10" x14ac:dyDescent="0.2">
      <c r="A43" s="5" t="s">
        <v>22</v>
      </c>
      <c r="B43" s="123">
        <v>36</v>
      </c>
      <c r="C43" s="123">
        <v>35</v>
      </c>
      <c r="D43" s="84" t="s">
        <v>168</v>
      </c>
      <c r="E43" s="84">
        <v>0.02</v>
      </c>
      <c r="F43" s="123">
        <v>40711</v>
      </c>
      <c r="G43" s="123">
        <v>40292</v>
      </c>
      <c r="H43" s="123">
        <v>120</v>
      </c>
      <c r="I43" s="123">
        <v>75</v>
      </c>
      <c r="J43" s="113">
        <v>24.23</v>
      </c>
    </row>
    <row r="44" spans="1:10" x14ac:dyDescent="0.2">
      <c r="A44" s="5" t="s">
        <v>23</v>
      </c>
      <c r="B44" s="123">
        <v>6</v>
      </c>
      <c r="C44" s="123">
        <v>5</v>
      </c>
      <c r="D44" s="84" t="s">
        <v>168</v>
      </c>
      <c r="E44" s="84">
        <v>0.01</v>
      </c>
      <c r="F44" s="123">
        <v>49228</v>
      </c>
      <c r="G44" s="123">
        <v>48945</v>
      </c>
      <c r="H44" s="123">
        <v>31</v>
      </c>
      <c r="I44" s="123">
        <v>64</v>
      </c>
      <c r="J44" s="113">
        <v>77.28</v>
      </c>
    </row>
    <row r="45" spans="1:10" x14ac:dyDescent="0.2">
      <c r="A45" s="5" t="s">
        <v>24</v>
      </c>
      <c r="B45" s="123">
        <v>16</v>
      </c>
      <c r="C45" s="123">
        <v>9</v>
      </c>
      <c r="D45" s="84" t="s">
        <v>168</v>
      </c>
      <c r="E45" s="84">
        <v>0.03</v>
      </c>
      <c r="F45" s="123">
        <v>73331</v>
      </c>
      <c r="G45" s="123">
        <v>72732</v>
      </c>
      <c r="H45" s="123">
        <v>267</v>
      </c>
      <c r="I45" s="123">
        <v>109</v>
      </c>
      <c r="J45" s="113">
        <v>156.69</v>
      </c>
    </row>
    <row r="46" spans="1:10" ht="15" x14ac:dyDescent="0.2">
      <c r="A46" s="18" t="s">
        <v>10</v>
      </c>
      <c r="B46" s="85"/>
      <c r="C46" s="85"/>
      <c r="D46" s="85"/>
      <c r="E46" s="85"/>
      <c r="F46" s="85"/>
      <c r="G46" s="85"/>
      <c r="H46" s="85"/>
      <c r="I46" s="85"/>
      <c r="J46" s="112"/>
    </row>
    <row r="47" spans="1:10" ht="15" x14ac:dyDescent="0.2">
      <c r="A47" s="180" t="s">
        <v>149</v>
      </c>
      <c r="B47" s="85"/>
      <c r="C47" s="85"/>
      <c r="D47" s="85"/>
      <c r="E47" s="85"/>
      <c r="F47" s="85"/>
      <c r="G47" s="85"/>
      <c r="H47" s="85"/>
      <c r="I47" s="85"/>
      <c r="J47" s="112"/>
    </row>
    <row r="48" spans="1:10" x14ac:dyDescent="0.2">
      <c r="A48" s="105" t="s">
        <v>2</v>
      </c>
      <c r="B48" s="123">
        <v>71</v>
      </c>
      <c r="C48" s="123">
        <v>48</v>
      </c>
      <c r="D48" s="84" t="s">
        <v>168</v>
      </c>
      <c r="E48" s="84">
        <v>0.48</v>
      </c>
      <c r="F48" s="123">
        <v>792210</v>
      </c>
      <c r="G48" s="123">
        <v>790858</v>
      </c>
      <c r="H48" s="123">
        <v>361</v>
      </c>
      <c r="I48" s="123">
        <v>623</v>
      </c>
      <c r="J48" s="113">
        <v>5389.18</v>
      </c>
    </row>
    <row r="49" spans="1:10" ht="15" x14ac:dyDescent="0.2">
      <c r="A49" s="104"/>
      <c r="B49" s="85"/>
      <c r="C49" s="85"/>
      <c r="D49" s="85"/>
      <c r="E49" s="85"/>
      <c r="F49" s="85"/>
      <c r="G49" s="85"/>
      <c r="H49" s="85"/>
      <c r="I49" s="85"/>
      <c r="J49" s="112"/>
    </row>
    <row r="50" spans="1:10" ht="15" x14ac:dyDescent="0.2">
      <c r="A50" s="103" t="s">
        <v>154</v>
      </c>
      <c r="B50" s="121">
        <v>940</v>
      </c>
      <c r="C50" s="121">
        <v>285</v>
      </c>
      <c r="D50" s="85" t="s">
        <v>168</v>
      </c>
      <c r="E50" s="85">
        <v>0.17</v>
      </c>
      <c r="F50" s="121">
        <v>1934551</v>
      </c>
      <c r="G50" s="121">
        <v>1927461</v>
      </c>
      <c r="H50" s="121">
        <v>1569</v>
      </c>
      <c r="I50" s="121">
        <v>2698</v>
      </c>
      <c r="J50" s="112">
        <v>343.43</v>
      </c>
    </row>
    <row r="51" spans="1:10" ht="15" x14ac:dyDescent="0.2">
      <c r="A51" s="181" t="s">
        <v>147</v>
      </c>
      <c r="B51" s="85"/>
      <c r="C51" s="85"/>
      <c r="D51" s="85"/>
      <c r="E51" s="85"/>
      <c r="F51" s="85"/>
      <c r="G51" s="85"/>
      <c r="H51" s="85"/>
      <c r="I51" s="85"/>
      <c r="J51" s="112"/>
    </row>
    <row r="52" spans="1:10" ht="15" x14ac:dyDescent="0.2">
      <c r="A52" s="104" t="s">
        <v>5</v>
      </c>
      <c r="B52" s="85"/>
      <c r="C52" s="85"/>
      <c r="D52" s="85"/>
      <c r="E52" s="85"/>
      <c r="F52" s="85"/>
      <c r="G52" s="85"/>
      <c r="H52" s="85"/>
      <c r="I52" s="85"/>
      <c r="J52" s="112"/>
    </row>
    <row r="53" spans="1:10" ht="15" x14ac:dyDescent="0.2">
      <c r="A53" s="182" t="s">
        <v>148</v>
      </c>
      <c r="B53" s="85"/>
      <c r="C53" s="85"/>
      <c r="D53" s="85"/>
      <c r="E53" s="85"/>
      <c r="F53" s="85"/>
      <c r="G53" s="85"/>
      <c r="H53" s="85"/>
      <c r="I53" s="85"/>
      <c r="J53" s="112"/>
    </row>
    <row r="54" spans="1:10" x14ac:dyDescent="0.2">
      <c r="A54" s="105" t="s">
        <v>25</v>
      </c>
      <c r="B54" s="123">
        <v>10</v>
      </c>
      <c r="C54" s="123">
        <v>10</v>
      </c>
      <c r="D54" s="84" t="s">
        <v>168</v>
      </c>
      <c r="E54" s="84">
        <v>0.01</v>
      </c>
      <c r="F54" s="123">
        <v>3506</v>
      </c>
      <c r="G54" s="123">
        <v>3463</v>
      </c>
      <c r="H54" s="123">
        <v>12</v>
      </c>
      <c r="I54" s="123">
        <v>6</v>
      </c>
      <c r="J54" s="113">
        <v>4.01</v>
      </c>
    </row>
    <row r="55" spans="1:10" x14ac:dyDescent="0.2">
      <c r="A55" s="105" t="s">
        <v>26</v>
      </c>
      <c r="B55" s="123">
        <v>43</v>
      </c>
      <c r="C55" s="123">
        <v>33</v>
      </c>
      <c r="D55" s="84" t="s">
        <v>168</v>
      </c>
      <c r="E55" s="84">
        <v>0.04</v>
      </c>
      <c r="F55" s="123">
        <v>54860</v>
      </c>
      <c r="G55" s="123">
        <v>54590</v>
      </c>
      <c r="H55" s="123">
        <v>126</v>
      </c>
      <c r="I55" s="123">
        <v>51</v>
      </c>
      <c r="J55" s="113">
        <v>54.59</v>
      </c>
    </row>
    <row r="56" spans="1:10" x14ac:dyDescent="0.2">
      <c r="A56" s="105" t="s">
        <v>27</v>
      </c>
      <c r="B56" s="123">
        <v>23</v>
      </c>
      <c r="C56" s="123">
        <v>22</v>
      </c>
      <c r="D56" s="84" t="s">
        <v>168</v>
      </c>
      <c r="E56" s="84">
        <v>0.02</v>
      </c>
      <c r="F56" s="123">
        <v>58584</v>
      </c>
      <c r="G56" s="123">
        <v>58091</v>
      </c>
      <c r="H56" s="123">
        <v>144</v>
      </c>
      <c r="I56" s="123">
        <v>87</v>
      </c>
      <c r="J56" s="113">
        <v>42.03</v>
      </c>
    </row>
    <row r="57" spans="1:10" x14ac:dyDescent="0.2">
      <c r="A57" s="105" t="s">
        <v>28</v>
      </c>
      <c r="B57" s="123">
        <v>69</v>
      </c>
      <c r="C57" s="123">
        <v>68</v>
      </c>
      <c r="D57" s="84" t="s">
        <v>168</v>
      </c>
      <c r="E57" s="84">
        <v>0.09</v>
      </c>
      <c r="F57" s="123">
        <v>46858</v>
      </c>
      <c r="G57" s="123">
        <v>46324</v>
      </c>
      <c r="H57" s="123">
        <v>234</v>
      </c>
      <c r="I57" s="123">
        <v>75</v>
      </c>
      <c r="J57" s="113">
        <v>57.85</v>
      </c>
    </row>
    <row r="58" spans="1:10" x14ac:dyDescent="0.2">
      <c r="A58" s="105" t="s">
        <v>29</v>
      </c>
      <c r="B58" s="123">
        <v>747</v>
      </c>
      <c r="C58" s="123">
        <v>105</v>
      </c>
      <c r="D58" s="84" t="s">
        <v>168</v>
      </c>
      <c r="E58" s="130">
        <v>0.8</v>
      </c>
      <c r="F58" s="123">
        <v>1726635</v>
      </c>
      <c r="G58" s="123">
        <v>1721213</v>
      </c>
      <c r="H58" s="123">
        <v>943</v>
      </c>
      <c r="I58" s="123">
        <v>2429</v>
      </c>
      <c r="J58" s="113">
        <v>1848.65</v>
      </c>
    </row>
    <row r="59" spans="1:10" x14ac:dyDescent="0.2">
      <c r="A59" s="5" t="s">
        <v>30</v>
      </c>
      <c r="B59" s="123">
        <v>48</v>
      </c>
      <c r="C59" s="123">
        <v>47</v>
      </c>
      <c r="D59" s="84" t="s">
        <v>168</v>
      </c>
      <c r="E59" s="84">
        <v>0.08</v>
      </c>
      <c r="F59" s="123">
        <v>44108</v>
      </c>
      <c r="G59" s="123">
        <v>43780</v>
      </c>
      <c r="H59" s="123">
        <v>110</v>
      </c>
      <c r="I59" s="123">
        <v>50</v>
      </c>
      <c r="J59" s="113">
        <v>71.72</v>
      </c>
    </row>
    <row r="60" spans="1:10" s="109" customFormat="1" ht="24.75" customHeight="1" x14ac:dyDescent="0.25">
      <c r="A60" s="110" t="s">
        <v>156</v>
      </c>
      <c r="B60" s="108"/>
      <c r="C60" s="108"/>
      <c r="D60" s="108"/>
      <c r="E60" s="108"/>
      <c r="F60" s="108"/>
      <c r="G60" s="108"/>
      <c r="H60" s="108"/>
      <c r="I60" s="108"/>
      <c r="J60" s="108"/>
    </row>
    <row r="61" spans="1:10" ht="15" x14ac:dyDescent="0.2">
      <c r="A61" s="183" t="s">
        <v>260</v>
      </c>
      <c r="B61" s="49"/>
      <c r="C61" s="49"/>
      <c r="D61" s="49"/>
      <c r="E61" s="49"/>
      <c r="F61" s="49"/>
      <c r="G61" s="49"/>
      <c r="H61" s="49"/>
      <c r="I61" s="49"/>
      <c r="J61" s="49"/>
    </row>
    <row r="62" spans="1:10" x14ac:dyDescent="0.2">
      <c r="B62" s="49"/>
      <c r="C62" s="49"/>
      <c r="D62" s="49"/>
      <c r="E62" s="49"/>
      <c r="F62" s="49"/>
      <c r="G62" s="49"/>
      <c r="H62" s="49"/>
      <c r="I62" s="49"/>
      <c r="J62" s="49"/>
    </row>
    <row r="63" spans="1:10" x14ac:dyDescent="0.2">
      <c r="B63" s="49"/>
      <c r="C63" s="49"/>
      <c r="D63" s="49"/>
      <c r="E63" s="49"/>
      <c r="F63" s="49"/>
      <c r="G63" s="49"/>
      <c r="H63" s="49"/>
      <c r="I63" s="49"/>
      <c r="J63" s="49"/>
    </row>
    <row r="64" spans="1:10" x14ac:dyDescent="0.2">
      <c r="B64" s="49"/>
      <c r="C64" s="49"/>
      <c r="D64" s="49"/>
      <c r="E64" s="49"/>
      <c r="F64" s="49"/>
      <c r="G64" s="49"/>
      <c r="H64" s="49"/>
      <c r="I64" s="49"/>
      <c r="J64" s="49"/>
    </row>
    <row r="65" spans="2:10" x14ac:dyDescent="0.2">
      <c r="B65" s="49"/>
      <c r="C65" s="49"/>
      <c r="D65" s="49"/>
      <c r="E65" s="49"/>
      <c r="F65" s="49"/>
      <c r="G65" s="49"/>
      <c r="H65" s="49"/>
      <c r="I65" s="49"/>
      <c r="J65" s="49"/>
    </row>
    <row r="66" spans="2:10" x14ac:dyDescent="0.2">
      <c r="B66" s="49"/>
      <c r="C66" s="49"/>
      <c r="D66" s="49"/>
      <c r="E66" s="49"/>
      <c r="F66" s="49"/>
      <c r="G66" s="49"/>
      <c r="H66" s="49"/>
      <c r="I66" s="49"/>
      <c r="J66" s="49"/>
    </row>
    <row r="67" spans="2:10" x14ac:dyDescent="0.2">
      <c r="B67" s="49"/>
      <c r="C67" s="49"/>
      <c r="D67" s="49"/>
      <c r="E67" s="49"/>
      <c r="F67" s="49"/>
      <c r="G67" s="49"/>
      <c r="H67" s="49"/>
      <c r="I67" s="49"/>
      <c r="J67" s="49"/>
    </row>
    <row r="68" spans="2:10" x14ac:dyDescent="0.2">
      <c r="B68" s="49"/>
      <c r="C68" s="49"/>
      <c r="D68" s="49"/>
      <c r="E68" s="49"/>
      <c r="F68" s="49"/>
      <c r="G68" s="49"/>
      <c r="H68" s="49"/>
      <c r="I68" s="49"/>
      <c r="J68" s="49"/>
    </row>
  </sheetData>
  <mergeCells count="10">
    <mergeCell ref="A3:A6"/>
    <mergeCell ref="B3:E3"/>
    <mergeCell ref="F3:J3"/>
    <mergeCell ref="B4:B5"/>
    <mergeCell ref="C4:D4"/>
    <mergeCell ref="E4:E5"/>
    <mergeCell ref="F4:F5"/>
    <mergeCell ref="G4:I4"/>
    <mergeCell ref="B6:J6"/>
    <mergeCell ref="J4:J5"/>
  </mergeCells>
  <hyperlinks>
    <hyperlink ref="L1:L2" location="'Spis tablic'!A1" display="Spis tablic"/>
  </hyperlink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</vt:i4>
      </vt:variant>
    </vt:vector>
  </HeadingPairs>
  <TitlesOfParts>
    <vt:vector size="12" baseType="lpstr">
      <vt:lpstr>Spis tablic</vt:lpstr>
      <vt:lpstr>1(55)</vt:lpstr>
      <vt:lpstr>2(56)</vt:lpstr>
      <vt:lpstr>3(57)</vt:lpstr>
      <vt:lpstr>4(58)</vt:lpstr>
      <vt:lpstr>5(59)</vt:lpstr>
      <vt:lpstr>6(60)</vt:lpstr>
      <vt:lpstr>7(61)</vt:lpstr>
      <vt:lpstr>8(62)</vt:lpstr>
      <vt:lpstr>9(63)</vt:lpstr>
      <vt:lpstr>10(64)</vt:lpstr>
      <vt:lpstr>'8(62)'!_Hlk182802154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2019-02-22T13:45:40Z</dcterms:modified>
</cp:coreProperties>
</file>